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0845" windowHeight="12375" tabRatio="966" activeTab="0"/>
  </bookViews>
  <sheets>
    <sheet name="A2-S1" sheetId="1" r:id="rId1"/>
    <sheet name="A2-S2" sheetId="2" r:id="rId2"/>
    <sheet name="A2-S3" sheetId="3" r:id="rId3"/>
    <sheet name="A2-S4" sheetId="4" r:id="rId4"/>
    <sheet name="A2-S5" sheetId="5" r:id="rId5"/>
    <sheet name="Info zur Ansicht, nicht abgeben" sheetId="6" r:id="rId6"/>
    <sheet name="Hinweise A2-S3" sheetId="7" r:id="rId7"/>
    <sheet name="A1-KAG" sheetId="8" r:id="rId8"/>
    <sheet name="A2-S3 EDV" sheetId="9" r:id="rId9"/>
    <sheet name="A2-S4 EDV" sheetId="10" r:id="rId10"/>
    <sheet name="KAG 1-15 EDV" sheetId="11" r:id="rId11"/>
    <sheet name="1" sheetId="12" r:id="rId12"/>
    <sheet name="2" sheetId="13" r:id="rId13"/>
    <sheet name="3" sheetId="14" r:id="rId14"/>
    <sheet name="4" sheetId="15" r:id="rId15"/>
    <sheet name="5" sheetId="16" r:id="rId16"/>
    <sheet name="6" sheetId="17" r:id="rId17"/>
    <sheet name="7" sheetId="18" r:id="rId18"/>
    <sheet name="8" sheetId="19" r:id="rId19"/>
    <sheet name="9" sheetId="20" r:id="rId20"/>
    <sheet name="10" sheetId="21" r:id="rId21"/>
    <sheet name="11" sheetId="22" r:id="rId22"/>
    <sheet name="12" sheetId="23" r:id="rId23"/>
    <sheet name="13" sheetId="24" r:id="rId24"/>
    <sheet name="14" sheetId="25" r:id="rId25"/>
    <sheet name="15" sheetId="26" r:id="rId26"/>
  </sheets>
  <definedNames>
    <definedName name="_xlnm.Print_Titles" localSheetId="11">'1'!$A:$A,'1'!$1:$3</definedName>
    <definedName name="_xlnm.Print_Titles" localSheetId="20">'10'!$A:$A,'10'!$1:$3</definedName>
    <definedName name="_xlnm.Print_Titles" localSheetId="21">'11'!$A:$A,'11'!$1:$3</definedName>
    <definedName name="_xlnm.Print_Titles" localSheetId="22">'12'!$A:$A,'12'!$1:$3</definedName>
    <definedName name="_xlnm.Print_Titles" localSheetId="23">'13'!$A:$A,'13'!$1:$3</definedName>
    <definedName name="_xlnm.Print_Titles" localSheetId="24">'14'!$A:$A,'14'!$1:$3</definedName>
    <definedName name="_xlnm.Print_Titles" localSheetId="25">'15'!$A:$A,'15'!$1:$3</definedName>
    <definedName name="_xlnm.Print_Titles" localSheetId="12">'2'!$A:$A,'2'!$1:$3</definedName>
    <definedName name="_xlnm.Print_Titles" localSheetId="13">'3'!$A:$A,'3'!$1:$3</definedName>
    <definedName name="_xlnm.Print_Titles" localSheetId="14">'4'!$A:$A,'4'!$1:$3</definedName>
    <definedName name="_xlnm.Print_Titles" localSheetId="15">'5'!$A:$A,'5'!$1:$3</definedName>
    <definedName name="_xlnm.Print_Titles" localSheetId="16">'6'!$A:$A,'6'!$1:$3</definedName>
    <definedName name="_xlnm.Print_Titles" localSheetId="17">'7'!$A:$A,'7'!$1:$3</definedName>
    <definedName name="_xlnm.Print_Titles" localSheetId="18">'8'!$A:$A,'8'!$1:$3</definedName>
    <definedName name="_xlnm.Print_Titles" localSheetId="19">'9'!$A:$A,'9'!$1:$3</definedName>
    <definedName name="_xlnm.Print_Titles" localSheetId="10">'KAG 1-15 EDV'!$A:$A,'KAG 1-15 EDV'!$1:$3</definedName>
  </definedNames>
  <calcPr fullCalcOnLoad="1"/>
</workbook>
</file>

<file path=xl/sharedStrings.xml><?xml version="1.0" encoding="utf-8"?>
<sst xmlns="http://schemas.openxmlformats.org/spreadsheetml/2006/main" count="1316" uniqueCount="273">
  <si>
    <t>Wochenstun-den im Jahres-durchschnitt</t>
  </si>
  <si>
    <t>%</t>
  </si>
  <si>
    <t>zurück an den LAJ</t>
  </si>
  <si>
    <t>Absender:</t>
  </si>
  <si>
    <t>An den Landesausschuss zur</t>
  </si>
  <si>
    <t>Förderung der Jugendzahnpflege</t>
  </si>
  <si>
    <t>24106 Kiel</t>
  </si>
  <si>
    <r>
      <t xml:space="preserve">Zahl der </t>
    </r>
    <r>
      <rPr>
        <b/>
        <sz val="11"/>
        <rFont val="Arial"/>
        <family val="2"/>
      </rPr>
      <t>Besuche in zahnärztlichen Praxen</t>
    </r>
  </si>
  <si>
    <t xml:space="preserve"> Besuche in der Zahnarztpraxis:</t>
  </si>
  <si>
    <t xml:space="preserve"> (in die Felder jeweils die Zahl der erreichten Kinder eintragen)</t>
  </si>
  <si>
    <r>
      <t xml:space="preserve">A. Theorie „lang“
</t>
    </r>
    <r>
      <rPr>
        <sz val="9"/>
        <rFont val="Arial"/>
        <family val="2"/>
      </rPr>
      <t>Unterrichtseinheit ca. 30-45 Minuten
z. B. zu Zahnaufbau, Karies,
Ernährung, Zahnpflege, auch Rollenspiele zum Angstabbau am Zahnarztstuhl usw.)</t>
    </r>
  </si>
  <si>
    <r>
      <t xml:space="preserve">B. Praktische Putzübung
</t>
    </r>
    <r>
      <rPr>
        <sz val="3"/>
        <rFont val="Arial"/>
        <family val="2"/>
      </rPr>
      <t xml:space="preserve">
</t>
    </r>
    <r>
      <rPr>
        <sz val="9"/>
        <rFont val="Arial"/>
        <family val="2"/>
      </rPr>
      <t xml:space="preserve">„echtes“ Putzen
</t>
    </r>
    <r>
      <rPr>
        <b/>
        <sz val="9"/>
        <rFont val="Arial"/>
        <family val="2"/>
      </rPr>
      <t>Übungen am Modell
 zählen als Theorieimpuls</t>
    </r>
  </si>
  <si>
    <t>erreichte
Kinder</t>
  </si>
  <si>
    <t xml:space="preserve"> Besuche im Kindergarten:</t>
  </si>
  <si>
    <r>
      <t xml:space="preserve">A. Theoretische Prophylaxe „lang“
</t>
    </r>
    <r>
      <rPr>
        <sz val="10"/>
        <rFont val="Arial"/>
        <family val="2"/>
      </rPr>
      <t>Unterrichtseinheit ca. 30-45 Minuten z. B. Zahnaufbau, Karies, Ernährung, Zahnpflege</t>
    </r>
  </si>
  <si>
    <r>
      <t>Prophylaxe
erreicht</t>
    </r>
    <r>
      <rPr>
        <sz val="11"/>
        <rFont val="Arial"/>
        <family val="2"/>
      </rPr>
      <t xml:space="preserve">
</t>
    </r>
    <r>
      <rPr>
        <sz val="10"/>
        <rFont val="Arial"/>
        <family val="2"/>
      </rPr>
      <t>Mindestens
ein Impuls
unter A. bis C.</t>
    </r>
  </si>
  <si>
    <r>
      <t>davon mind. vier</t>
    </r>
    <r>
      <rPr>
        <b/>
        <sz val="9"/>
        <rFont val="Arial"/>
        <family val="2"/>
      </rPr>
      <t xml:space="preserve"> </t>
    </r>
    <r>
      <rPr>
        <sz val="9"/>
        <rFont val="Arial"/>
        <family val="2"/>
      </rPr>
      <t>Impulse bei A bis C</t>
    </r>
  </si>
  <si>
    <t>erreichte Ein-richtungen</t>
  </si>
  <si>
    <t>Sonderschulen 1-4</t>
  </si>
  <si>
    <t>Sonderschulen 5-6</t>
  </si>
  <si>
    <t>Gymnasien 5-6</t>
  </si>
  <si>
    <t>Sonderschulen
7-10</t>
  </si>
  <si>
    <t>Gymnasien 7-10</t>
  </si>
  <si>
    <r>
      <t xml:space="preserve">erreichte </t>
    </r>
    <r>
      <rPr>
        <u val="single"/>
        <sz val="10"/>
        <rFont val="Arial"/>
        <family val="2"/>
      </rPr>
      <t>Einrich-tungen</t>
    </r>
  </si>
  <si>
    <r>
      <t xml:space="preserve">Theoretische Prophylaxe „kurz“
</t>
    </r>
    <r>
      <rPr>
        <b/>
        <u val="single"/>
        <sz val="11"/>
        <rFont val="Arial"/>
        <family val="2"/>
      </rPr>
      <t>in der Zahnarztpraxis</t>
    </r>
    <r>
      <rPr>
        <b/>
        <sz val="11"/>
        <rFont val="Arial"/>
        <family val="2"/>
      </rPr>
      <t xml:space="preserve">
</t>
    </r>
    <r>
      <rPr>
        <sz val="9"/>
        <rFont val="Arial"/>
        <family val="2"/>
      </rPr>
      <t>ca. 15 Minuten, auch
Praxisbesichtigung usw.</t>
    </r>
  </si>
  <si>
    <t>Elternabende mit insgesamt ca.</t>
  </si>
  <si>
    <r>
      <t xml:space="preserve">Zahl der insgesamt </t>
    </r>
    <r>
      <rPr>
        <b/>
        <sz val="11"/>
        <rFont val="Arial"/>
        <family val="2"/>
      </rPr>
      <t>im Schuljahr tatsächlich tätig gewordenen Zahnärzte/innen</t>
    </r>
  </si>
  <si>
    <r>
      <t xml:space="preserve">Summe der </t>
    </r>
    <r>
      <rPr>
        <b/>
        <sz val="11"/>
        <rFont val="Arial"/>
        <family val="2"/>
      </rPr>
      <t>im Schuljahr tatsächlich betreuten Kindergärten</t>
    </r>
  </si>
  <si>
    <r>
      <t xml:space="preserve">Theoretische Prophylaxe „kurz“
</t>
    </r>
    <r>
      <rPr>
        <b/>
        <u val="single"/>
        <sz val="11"/>
        <rFont val="Arial"/>
        <family val="2"/>
      </rPr>
      <t>im Kindergarten</t>
    </r>
    <r>
      <rPr>
        <b/>
        <sz val="11"/>
        <rFont val="Arial"/>
        <family val="2"/>
      </rPr>
      <t xml:space="preserve">
</t>
    </r>
    <r>
      <rPr>
        <sz val="9"/>
        <rFont val="Arial"/>
        <family val="2"/>
      </rPr>
      <t>ca. 15 Minuten</t>
    </r>
  </si>
  <si>
    <r>
      <t xml:space="preserve">A. Theorie „lang“
</t>
    </r>
    <r>
      <rPr>
        <sz val="9"/>
        <rFont val="Arial"/>
        <family val="2"/>
      </rPr>
      <t>Unterrichtseinheit ca. 30-45 Minuten
z. B. zu Zahnaufbau, Karies,
Ernährung, Zahnpflege usw.)</t>
    </r>
  </si>
  <si>
    <r>
      <t>davon mind. vier</t>
    </r>
    <r>
      <rPr>
        <b/>
        <sz val="9"/>
        <rFont val="Arial"/>
        <family val="2"/>
      </rPr>
      <t xml:space="preserve"> </t>
    </r>
    <r>
      <rPr>
        <sz val="9"/>
        <rFont val="Arial"/>
        <family val="2"/>
      </rPr>
      <t>Impulse
bei A. und B.</t>
    </r>
  </si>
  <si>
    <r>
      <t>Prophylaxe
erreicht</t>
    </r>
    <r>
      <rPr>
        <sz val="11"/>
        <rFont val="Arial"/>
        <family val="2"/>
      </rPr>
      <t xml:space="preserve">
</t>
    </r>
    <r>
      <rPr>
        <sz val="10"/>
        <rFont val="Arial"/>
        <family val="2"/>
      </rPr>
      <t>Mindestens
ein Impuls
bei A. oder B.</t>
    </r>
  </si>
  <si>
    <t>Schuljahr:</t>
  </si>
  <si>
    <t>Unterschrift:</t>
  </si>
  <si>
    <t>Westring 496</t>
  </si>
  <si>
    <t>A2-Bogen</t>
  </si>
  <si>
    <t>bitte bis zum 15.09.</t>
  </si>
  <si>
    <t>ja/nein</t>
  </si>
  <si>
    <t>Honorarbasis</t>
  </si>
  <si>
    <t>angestellt</t>
  </si>
  <si>
    <t>Bitte ankreuzen (Anstellung):</t>
  </si>
  <si>
    <t>Bitte ankreuzen (Fachaufsicht):</t>
  </si>
  <si>
    <t>tätig vom ...</t>
  </si>
  <si>
    <t>bis ...</t>
  </si>
  <si>
    <t>geringfügig</t>
  </si>
  <si>
    <t>1. Impuls</t>
  </si>
  <si>
    <t>2. Impuls</t>
  </si>
  <si>
    <t>3. Impuls</t>
  </si>
  <si>
    <t>4. Impuls</t>
  </si>
  <si>
    <t>Haupt-/Regional-
schulen 5-6</t>
  </si>
  <si>
    <t>Haupt-/Regional-
schulen 7-10</t>
  </si>
  <si>
    <t>Ges./Real/Wald./
Gemeinsch. 5-6</t>
  </si>
  <si>
    <t>Ges./Real/Wald./
Gemeinsch. 7-10</t>
  </si>
  <si>
    <t>Grundschulen/
Waldorfsch. 1-4</t>
  </si>
  <si>
    <t>Grundschulen</t>
  </si>
  <si>
    <t>Seite 1:</t>
  </si>
  <si>
    <t>Seite 2:</t>
  </si>
  <si>
    <t>Seite 3:</t>
  </si>
  <si>
    <t>Seite 4:</t>
  </si>
  <si>
    <t>Seite 5:</t>
  </si>
  <si>
    <t>Pflichtabfragen der DAJ</t>
  </si>
  <si>
    <t>Patenschaftsprogramm der Zahnärztekammer</t>
  </si>
  <si>
    <t>Datenblatt Basis- und Intensivprophylaxe, Fluorid</t>
  </si>
  <si>
    <t>Prophylaxepersonal</t>
  </si>
  <si>
    <t>Patenschaftsprogramm der Zahnärztekammer in Kindergärten</t>
  </si>
  <si>
    <r>
      <t>Gelée:</t>
    </r>
    <r>
      <rPr>
        <sz val="11"/>
        <rFont val="Arial"/>
        <family val="2"/>
      </rPr>
      <t xml:space="preserve"> Zahl der Anwendungen</t>
    </r>
  </si>
  <si>
    <r>
      <t>Lack:</t>
    </r>
    <r>
      <rPr>
        <sz val="11"/>
        <rFont val="Arial"/>
        <family val="2"/>
      </rPr>
      <t xml:space="preserve"> Zahl der Anwendungen</t>
    </r>
  </si>
  <si>
    <r>
      <t>Lack:</t>
    </r>
    <r>
      <rPr>
        <sz val="11"/>
        <rFont val="Arial"/>
        <family val="2"/>
      </rPr>
      <t xml:space="preserve"> Zahl der erreichten Kinder</t>
    </r>
  </si>
  <si>
    <r>
      <t>Gelée:</t>
    </r>
    <r>
      <rPr>
        <sz val="11"/>
        <rFont val="Arial"/>
        <family val="2"/>
      </rPr>
      <t xml:space="preserve"> Zahl der erreichten Kinder</t>
    </r>
  </si>
  <si>
    <t>Eltern</t>
  </si>
  <si>
    <t>Erreichte Kinder</t>
  </si>
  <si>
    <t>Multiplikatoren</t>
  </si>
  <si>
    <t>Zahl der Aktionen</t>
  </si>
  <si>
    <t>A2-Bogen      bitte bis zum 15.09. zurück an den LAJ</t>
  </si>
  <si>
    <r>
      <t xml:space="preserve">Praxisbesuche
</t>
    </r>
    <r>
      <rPr>
        <sz val="9"/>
        <rFont val="Arial"/>
        <family val="2"/>
      </rPr>
      <t>(außerhalb des Patenschafts-
programms)</t>
    </r>
  </si>
  <si>
    <r>
      <t xml:space="preserve">Elternarbeit/ Elternabend
</t>
    </r>
    <r>
      <rPr>
        <sz val="9"/>
        <rFont val="Arial"/>
        <family val="2"/>
      </rPr>
      <t>(außerhalb des Patenschafts-
programms)</t>
    </r>
  </si>
  <si>
    <r>
      <t>Sonderaktionen</t>
    </r>
    <r>
      <rPr>
        <b/>
        <u val="single"/>
        <sz val="9"/>
        <rFont val="Arial"/>
        <family val="2"/>
      </rPr>
      <t xml:space="preserve">
</t>
    </r>
    <r>
      <rPr>
        <sz val="9"/>
        <rFont val="Arial"/>
        <family val="2"/>
      </rPr>
      <t xml:space="preserve">Sonderaktionen sind Extraveranstaltungen, die </t>
    </r>
    <r>
      <rPr>
        <u val="single"/>
        <sz val="9"/>
        <rFont val="Arial"/>
        <family val="2"/>
      </rPr>
      <t>persönlich</t>
    </r>
    <r>
      <rPr>
        <sz val="9"/>
        <rFont val="Arial"/>
        <family val="2"/>
      </rPr>
      <t xml:space="preserve"> durchgeführt werden. </t>
    </r>
  </si>
  <si>
    <t>A2-Bogen  bitte bis zum 15.09. über die Kreisarbeitsgemeinschaft an den LAJ   Seite 2(5)</t>
  </si>
  <si>
    <t>Seite 1(5)</t>
  </si>
  <si>
    <t>Seite 3(5)</t>
  </si>
  <si>
    <t>Seite 4(5)</t>
  </si>
  <si>
    <t>Seite 5(5)</t>
  </si>
  <si>
    <t>Medieneinsatz und Sonderaktionen</t>
  </si>
  <si>
    <r>
      <t xml:space="preserve">"Theorie kurz" nicht </t>
    </r>
    <r>
      <rPr>
        <b/>
        <u val="single"/>
        <sz val="12"/>
        <rFont val="Arial"/>
        <family val="2"/>
      </rPr>
      <t>beim selben Besuch</t>
    </r>
    <r>
      <rPr>
        <b/>
        <sz val="12"/>
        <rFont val="Arial"/>
        <family val="2"/>
      </rPr>
      <t xml:space="preserve"> mit "Theorie lang" möglich, bitte immer nur Theorie "lang" </t>
    </r>
    <r>
      <rPr>
        <b/>
        <u val="single"/>
        <sz val="12"/>
        <rFont val="Arial"/>
        <family val="2"/>
      </rPr>
      <t>oder</t>
    </r>
    <r>
      <rPr>
        <b/>
        <sz val="12"/>
        <rFont val="Arial"/>
        <family val="2"/>
      </rPr>
      <t xml:space="preserve"> "kurz" eintragen</t>
    </r>
  </si>
  <si>
    <r>
      <t xml:space="preserve">B. Praktische Putzübung </t>
    </r>
    <r>
      <rPr>
        <sz val="11"/>
        <rFont val="Arial"/>
        <family val="2"/>
      </rPr>
      <t xml:space="preserve">
</t>
    </r>
    <r>
      <rPr>
        <sz val="10"/>
        <rFont val="Arial"/>
        <family val="2"/>
      </rPr>
      <t>nur für das Putzen im eigenen Mund ("nass" oder "trocken")</t>
    </r>
    <r>
      <rPr>
        <u val="single"/>
        <sz val="10"/>
        <rFont val="Arial"/>
        <family val="2"/>
      </rPr>
      <t xml:space="preserve">
Übungen am Modell zählen als Theorieimpuls</t>
    </r>
  </si>
  <si>
    <r>
      <t>C. Fluorid</t>
    </r>
    <r>
      <rPr>
        <b/>
        <sz val="8"/>
        <rFont val="Arial"/>
        <family val="2"/>
      </rPr>
      <t xml:space="preserve">
</t>
    </r>
    <r>
      <rPr>
        <sz val="10"/>
        <rFont val="Arial"/>
        <family val="2"/>
      </rPr>
      <t xml:space="preserve">Zahl der Anwendungen
= Impulszahl, also </t>
    </r>
    <r>
      <rPr>
        <u val="single"/>
        <sz val="10"/>
        <rFont val="Arial"/>
        <family val="2"/>
      </rPr>
      <t>jeder
Fluoridauftrag bei jedem
Kind zählt einzeln</t>
    </r>
  </si>
  <si>
    <t>Kindergärten, Spielstuben*</t>
  </si>
  <si>
    <t>Sonst. Behinder-
teneinrichtungen*</t>
  </si>
  <si>
    <t>Basis- und
Intensiv-
prophylaxe,
Fluorid</t>
  </si>
  <si>
    <r>
      <t xml:space="preserve">D. Theoretische
Prophylaxe „kurz“
</t>
    </r>
    <r>
      <rPr>
        <sz val="10"/>
        <rFont val="Arial"/>
        <family val="2"/>
      </rPr>
      <t xml:space="preserve">Unterrichtseinheit ca. 15 Min. </t>
    </r>
    <r>
      <rPr>
        <u val="single"/>
        <sz val="9"/>
        <rFont val="Arial"/>
        <family val="2"/>
      </rPr>
      <t>"Theorie kurz" ist nicht am selben Tag wie "Theorie lang" möglich und zählt nicht als "Prophylaxe erreicht A. bis C."!</t>
    </r>
  </si>
  <si>
    <t>Sonderschulen/ Be-
hinderteneinrichtungen</t>
  </si>
  <si>
    <r>
      <t>Medieneinsatz</t>
    </r>
    <r>
      <rPr>
        <b/>
        <u val="single"/>
        <sz val="9"/>
        <rFont val="Arial"/>
        <family val="2"/>
      </rPr>
      <t xml:space="preserve">
</t>
    </r>
    <r>
      <rPr>
        <u val="single"/>
        <sz val="9"/>
        <rFont val="Arial"/>
        <family val="2"/>
      </rPr>
      <t>(bitte Zahl der erreichten Kinder eintragen)</t>
    </r>
  </si>
  <si>
    <t>Fortbil-
dungen
für Lehrer/
Erziehe-
rinnen</t>
  </si>
  <si>
    <r>
      <t xml:space="preserve">Gesundes Frühstück
</t>
    </r>
    <r>
      <rPr>
        <b/>
        <sz val="9"/>
        <rFont val="Arial"/>
        <family val="2"/>
      </rPr>
      <t>ohne Zahnputzübung</t>
    </r>
  </si>
  <si>
    <r>
      <t xml:space="preserve">Gesundes Frühstück
</t>
    </r>
    <r>
      <rPr>
        <b/>
        <sz val="9"/>
        <rFont val="Arial"/>
        <family val="2"/>
      </rPr>
      <t>mit Zahnputzübung</t>
    </r>
  </si>
  <si>
    <r>
      <t xml:space="preserve">Ausstellungen, Tag der Zahngesund-
heit, Theater, ... </t>
    </r>
    <r>
      <rPr>
        <b/>
        <sz val="9"/>
        <rFont val="Arial"/>
        <family val="2"/>
      </rPr>
      <t>mit Zahnputzübung</t>
    </r>
  </si>
  <si>
    <r>
      <t xml:space="preserve">Ausstellungen, Tag der Zahngesund-
heit, Theater, ... </t>
    </r>
    <r>
      <rPr>
        <b/>
        <sz val="9"/>
        <rFont val="Arial"/>
        <family val="2"/>
      </rPr>
      <t>ohne Zahnputzübung</t>
    </r>
  </si>
  <si>
    <r>
      <t xml:space="preserve">Projekte mit Erzieherinnen/Lehrer-
unterstützung </t>
    </r>
    <r>
      <rPr>
        <b/>
        <u val="single"/>
        <sz val="11"/>
        <rFont val="Arial"/>
        <family val="2"/>
      </rPr>
      <t>mindestens einwöchig</t>
    </r>
  </si>
  <si>
    <r>
      <t xml:space="preserve">Projekte/ Projekttage </t>
    </r>
    <r>
      <rPr>
        <u val="single"/>
        <sz val="11"/>
        <rFont val="Arial"/>
        <family val="2"/>
      </rPr>
      <t>kürzer
als eine Woche</t>
    </r>
    <r>
      <rPr>
        <sz val="11"/>
        <rFont val="Arial"/>
        <family val="2"/>
      </rPr>
      <t xml:space="preserve"> </t>
    </r>
    <r>
      <rPr>
        <b/>
        <sz val="9"/>
        <rFont val="Arial"/>
        <family val="2"/>
      </rPr>
      <t>mit Zahnputzübung</t>
    </r>
  </si>
  <si>
    <r>
      <t xml:space="preserve">Projekte/ Projekttage </t>
    </r>
    <r>
      <rPr>
        <u val="single"/>
        <sz val="11"/>
        <rFont val="Arial"/>
        <family val="2"/>
      </rPr>
      <t>kürzer
als eine Woche</t>
    </r>
    <r>
      <rPr>
        <sz val="11"/>
        <rFont val="Arial"/>
        <family val="2"/>
      </rPr>
      <t xml:space="preserve"> </t>
    </r>
    <r>
      <rPr>
        <b/>
        <sz val="9"/>
        <rFont val="Arial"/>
        <family val="2"/>
      </rPr>
      <t>ohne Zahnputzübung</t>
    </r>
  </si>
  <si>
    <t>Abfragen nach Zielgruppe/ Schulform</t>
  </si>
  <si>
    <t>Abfragen ohne Zielgruppe/ Schulform</t>
  </si>
  <si>
    <t>mit Anlage: Ausfüllanleitung</t>
  </si>
  <si>
    <t>Gesund-
heitsamt</t>
  </si>
  <si>
    <t>Zahnarzt-
praxis</t>
  </si>
  <si>
    <r>
      <t>ggf. Jahresdurchschnitt:</t>
    </r>
    <r>
      <rPr>
        <u val="single"/>
        <sz val="9"/>
        <rFont val="Arial"/>
        <family val="2"/>
      </rPr>
      <t xml:space="preserve">
</t>
    </r>
    <r>
      <rPr>
        <sz val="9"/>
        <rFont val="Arial"/>
        <family val="2"/>
      </rPr>
      <t>(inkl. Sonderzahlungen, bei Honorar-
kräften zählen je 40 tatsächliche Ar-
beitsstunden als eine Wochenstunde)</t>
    </r>
  </si>
  <si>
    <t>P1</t>
  </si>
  <si>
    <t>P2</t>
  </si>
  <si>
    <t>P3</t>
  </si>
  <si>
    <t>P4</t>
  </si>
  <si>
    <t>P5</t>
  </si>
  <si>
    <t>P6</t>
  </si>
  <si>
    <t>P7</t>
  </si>
  <si>
    <t>P8</t>
  </si>
  <si>
    <t>P9</t>
  </si>
  <si>
    <t>P10</t>
  </si>
  <si>
    <t>P11</t>
  </si>
  <si>
    <t>P12</t>
  </si>
  <si>
    <t>P13</t>
  </si>
  <si>
    <t>P14</t>
  </si>
  <si>
    <t>P15</t>
  </si>
  <si>
    <t>Bemer-
kungen</t>
  </si>
  <si>
    <r>
      <t xml:space="preserve">ganzes
Schuljahr?
</t>
    </r>
    <r>
      <rPr>
        <sz val="11"/>
        <rFont val="Arial"/>
        <family val="2"/>
      </rPr>
      <t xml:space="preserve">            </t>
    </r>
    <r>
      <rPr>
        <u val="single"/>
        <sz val="11"/>
        <rFont val="Arial"/>
        <family val="2"/>
      </rPr>
      <t>nur wenn "nein":</t>
    </r>
  </si>
  <si>
    <r>
      <t>Wochen-
stunden</t>
    </r>
    <r>
      <rPr>
        <sz val="9"/>
        <rFont val="Arial"/>
        <family val="2"/>
      </rPr>
      <t xml:space="preserve">
(laut Vertrag
bzw. Jahres-
durchschnitt)</t>
    </r>
  </si>
  <si>
    <r>
      <t>Erreichte Kinder</t>
    </r>
    <r>
      <rPr>
        <sz val="9"/>
        <rFont val="Arial"/>
        <family val="2"/>
      </rPr>
      <t xml:space="preserve">
</t>
    </r>
    <r>
      <rPr>
        <b/>
        <sz val="9"/>
        <rFont val="Arial"/>
        <family val="2"/>
      </rPr>
      <t>mit Zahnputzübung</t>
    </r>
  </si>
  <si>
    <r>
      <t xml:space="preserve">Erreichte Kinder
</t>
    </r>
    <r>
      <rPr>
        <b/>
        <sz val="9"/>
        <rFont val="Arial"/>
        <family val="2"/>
      </rPr>
      <t>ohne Zahnputzübung</t>
    </r>
  </si>
  <si>
    <t>E. Schwarzlicht beim Zahnputzimpuls</t>
  </si>
  <si>
    <t>F. Puppen-/ Kas-pertheater beim Theorieimpuls</t>
  </si>
  <si>
    <t>Summe</t>
  </si>
  <si>
    <t>Ausdruck:</t>
  </si>
  <si>
    <t>Gelée: Zahl der Anwendungen</t>
  </si>
  <si>
    <t>Lack: Zahl der Anwendungen</t>
  </si>
  <si>
    <t>A. Theoretische Prophylaxe „lang“
Unterrichtseinheit ca. 30-45 Minuten z. B. Zahnaufbau, Karies, Ernährung, Zahnpflege</t>
  </si>
  <si>
    <t>B. Praktische Putzübung 
nur für das Putzen im eigenen Mund ("nass" oder "trocken")
Übungen am Modell zählen als Theorieimpuls</t>
  </si>
  <si>
    <t>C. Fluorid
Zahl der Anwendungen
= Impulszahl, also jeder
Fluoridauftrag bei jedem
Kind zählt einzeln</t>
  </si>
  <si>
    <t>Prophylaxe
erreicht
Mindestens
ein Impuls
unter A. bis C.</t>
  </si>
  <si>
    <t>davon mind. vier Impulse bei A bis C</t>
  </si>
  <si>
    <t>H.
Sonstiges</t>
  </si>
  <si>
    <t>D. Theoretische Prophylaxe „kurz“ - Unterrichtseinheit ca. 15 Min. "Theorie kurz" nicht am selben Tag wie "Theorie lang", zählt nicht als "Pro-
phylaxe erreicht A. bis C."!</t>
  </si>
  <si>
    <t>E. Schwarzlicht beim Zahnputz-impuls</t>
  </si>
  <si>
    <t>G. Einsatz von Krockymobil/ Prophy-laxebus</t>
  </si>
  <si>
    <t>Lack: Zahl er-
reichte Kinder</t>
  </si>
  <si>
    <t>Gelée: Zahl er-
reichte Kinder</t>
  </si>
  <si>
    <t>Summenblatt nach Personal</t>
  </si>
  <si>
    <t>Ktr.</t>
  </si>
  <si>
    <t>Basis-/Intensiv-
prophylaxe,
Fluorid, Medien-
einsatz, ...</t>
  </si>
  <si>
    <t>* in Kindergärten alle tatsächlich betreuten Kinder eintragen, also auch unter 2 Jahren!, in Behindertenein-richtungen ohne Altersbegrenzung</t>
  </si>
  <si>
    <t>* in Kindergärten bitte alle tatsächlich betreuten Kinder eintragen, also auch Kinder unter 2 Jahren, in Behinderten-einrichtungen ohne Altersbegrenzung</t>
  </si>
  <si>
    <t>Mitarbeiter/in:</t>
  </si>
  <si>
    <t>H. Sonstiges: (weitere ergänzende Maßnahmen, bitte erläutern!)</t>
  </si>
  <si>
    <t>Name:</t>
  </si>
  <si>
    <t>Zeitraum/Jahr:</t>
  </si>
  <si>
    <t>Seite:</t>
  </si>
  <si>
    <t>Datum</t>
  </si>
  <si>
    <r>
      <t xml:space="preserve">Code
</t>
    </r>
    <r>
      <rPr>
        <b/>
        <sz val="9"/>
        <rFont val="Arial"/>
        <family val="2"/>
      </rPr>
      <t>Mit Abkürzung
der Einrichtung</t>
    </r>
  </si>
  <si>
    <t>km á 30 Cent</t>
  </si>
  <si>
    <r>
      <t xml:space="preserve">A. </t>
    </r>
    <r>
      <rPr>
        <sz val="10"/>
        <rFont val="Arial"/>
        <family val="0"/>
      </rPr>
      <t xml:space="preserve">Kd. Theorie
</t>
    </r>
    <r>
      <rPr>
        <sz val="10"/>
        <rFont val="Arial"/>
        <family val="2"/>
      </rPr>
      <t>lang</t>
    </r>
    <r>
      <rPr>
        <sz val="8"/>
        <rFont val="Arial"/>
        <family val="2"/>
      </rPr>
      <t xml:space="preserve"> </t>
    </r>
    <r>
      <rPr>
        <sz val="7"/>
        <rFont val="Arial"/>
        <family val="2"/>
      </rPr>
      <t>ca. 45 min.</t>
    </r>
  </si>
  <si>
    <r>
      <t xml:space="preserve">B. </t>
    </r>
    <r>
      <rPr>
        <sz val="10"/>
        <rFont val="Arial"/>
        <family val="0"/>
      </rPr>
      <t>Kinder
ZP-Übung</t>
    </r>
  </si>
  <si>
    <r>
      <t>C. Lack</t>
    </r>
    <r>
      <rPr>
        <sz val="10"/>
        <rFont val="Arial"/>
        <family val="0"/>
      </rPr>
      <t>: Zahl
der Kinder</t>
    </r>
  </si>
  <si>
    <r>
      <t xml:space="preserve">C. </t>
    </r>
    <r>
      <rPr>
        <sz val="10"/>
        <rFont val="Arial"/>
        <family val="0"/>
      </rPr>
      <t>Gelée: Zahl
der Kinder</t>
    </r>
  </si>
  <si>
    <r>
      <t xml:space="preserve">D. </t>
    </r>
    <r>
      <rPr>
        <sz val="10"/>
        <rFont val="Arial"/>
        <family val="0"/>
      </rPr>
      <t xml:space="preserve">Kd. Theorie
</t>
    </r>
    <r>
      <rPr>
        <sz val="10"/>
        <rFont val="Arial"/>
        <family val="2"/>
      </rPr>
      <t>kurz</t>
    </r>
    <r>
      <rPr>
        <sz val="7"/>
        <rFont val="Arial"/>
        <family val="2"/>
      </rPr>
      <t xml:space="preserve"> ca. 15-20 Min.</t>
    </r>
  </si>
  <si>
    <r>
      <t xml:space="preserve">E. </t>
    </r>
    <r>
      <rPr>
        <sz val="10"/>
        <rFont val="Arial"/>
        <family val="0"/>
      </rPr>
      <t>Kd. Tunnel/ Schwarzlicht</t>
    </r>
  </si>
  <si>
    <r>
      <t xml:space="preserve">F. </t>
    </r>
    <r>
      <rPr>
        <sz val="10"/>
        <rFont val="Arial"/>
        <family val="0"/>
      </rPr>
      <t>Kinder (Pup-pen-)Theater …</t>
    </r>
  </si>
  <si>
    <r>
      <t xml:space="preserve">G. </t>
    </r>
    <r>
      <rPr>
        <sz val="10"/>
        <rFont val="Arial"/>
        <family val="2"/>
      </rPr>
      <t>Kd. Kr.mob.
Proph.-bus …:</t>
    </r>
  </si>
  <si>
    <r>
      <t xml:space="preserve">H. </t>
    </r>
    <r>
      <rPr>
        <sz val="10"/>
        <rFont val="Arial"/>
        <family val="2"/>
      </rPr>
      <t>Kinder
Sonstiges:</t>
    </r>
  </si>
  <si>
    <t>Nr. Besuch im
Schuljahr</t>
  </si>
  <si>
    <t>Betreute
Klasse(n)/
Gruppe(n)</t>
  </si>
  <si>
    <t>Angerechnete Arbeitszeit</t>
  </si>
  <si>
    <r>
      <t xml:space="preserve">IN DEN OBEREN TEIL GEHÖREN DIE BASIS- UND INTENSIVPROPHYLAXE-IMPULSE FÜR DEN A-2-BOGEN (S. SEITE 3) UND DER </t>
    </r>
    <r>
      <rPr>
        <b/>
        <u val="single"/>
        <sz val="9"/>
        <rFont val="Arial"/>
        <family val="2"/>
      </rPr>
      <t>DABEI</t>
    </r>
    <r>
      <rPr>
        <b/>
        <sz val="9"/>
        <rFont val="Arial"/>
        <family val="2"/>
      </rPr>
      <t xml:space="preserve"> ERFOLGTE MEDIENEINSATZ (S. SEITE 4 OBEN):</t>
    </r>
  </si>
  <si>
    <t>Summe:</t>
  </si>
  <si>
    <t>Std.</t>
  </si>
  <si>
    <t>Übertrag voriges Blatt:</t>
  </si>
  <si>
    <t>Außendienstaufschläge ohne Nachweis:</t>
  </si>
  <si>
    <t>Zwischensumme km:</t>
  </si>
  <si>
    <t>Zwischensumme Arbeitszeit:</t>
  </si>
  <si>
    <t>IN DIESE TABELLE GEHÖREN DIE SONDERIMPULSE (SEITE 4 UNTEN DES A2-BOGENS), OVERHEAD USW.:</t>
  </si>
  <si>
    <t>Abkürzungen:</t>
  </si>
  <si>
    <r>
      <t>AMT</t>
    </r>
    <r>
      <rPr>
        <sz val="9"/>
        <rFont val="Arial"/>
        <family val="2"/>
      </rPr>
      <t xml:space="preserve">, </t>
    </r>
    <r>
      <rPr>
        <b/>
        <sz val="9"/>
        <rFont val="Arial"/>
        <family val="2"/>
      </rPr>
      <t>DI</t>
    </r>
    <r>
      <rPr>
        <sz val="9"/>
        <rFont val="Arial"/>
        <family val="2"/>
      </rPr>
      <t xml:space="preserve">enstbesprechung, </t>
    </r>
    <r>
      <rPr>
        <b/>
        <sz val="9"/>
        <rFont val="Arial"/>
        <family val="2"/>
      </rPr>
      <t>SF</t>
    </r>
    <r>
      <rPr>
        <sz val="9"/>
        <rFont val="Arial"/>
        <family val="2"/>
      </rPr>
      <t xml:space="preserve">=Schulfrühstück ohne ZP, </t>
    </r>
    <r>
      <rPr>
        <b/>
        <sz val="9"/>
        <rFont val="Arial"/>
        <family val="2"/>
      </rPr>
      <t>SFZP</t>
    </r>
    <r>
      <rPr>
        <sz val="9"/>
        <rFont val="Arial"/>
        <family val="2"/>
      </rPr>
      <t xml:space="preserve"> (mit ZP), </t>
    </r>
    <r>
      <rPr>
        <b/>
        <sz val="9"/>
        <rFont val="Arial"/>
        <family val="2"/>
      </rPr>
      <t>SON</t>
    </r>
    <r>
      <rPr>
        <sz val="9"/>
        <rFont val="Arial"/>
        <family val="2"/>
      </rPr>
      <t xml:space="preserve">deraktion, </t>
    </r>
    <r>
      <rPr>
        <b/>
        <sz val="9"/>
        <rFont val="Arial"/>
        <family val="2"/>
      </rPr>
      <t>HOS</t>
    </r>
    <r>
      <rPr>
        <sz val="9"/>
        <rFont val="Arial"/>
        <family val="2"/>
      </rPr>
      <t xml:space="preserve">pitation, </t>
    </r>
    <r>
      <rPr>
        <b/>
        <sz val="9"/>
        <rFont val="Arial"/>
        <family val="2"/>
      </rPr>
      <t>FORT</t>
    </r>
    <r>
      <rPr>
        <sz val="9"/>
        <rFont val="Arial"/>
        <family val="2"/>
      </rPr>
      <t xml:space="preserve">bildung, </t>
    </r>
    <r>
      <rPr>
        <b/>
        <sz val="9"/>
        <rFont val="Arial"/>
        <family val="2"/>
      </rPr>
      <t>KR</t>
    </r>
    <r>
      <rPr>
        <sz val="9"/>
        <rFont val="Arial"/>
        <family val="2"/>
      </rPr>
      <t xml:space="preserve">ank, </t>
    </r>
    <r>
      <rPr>
        <b/>
        <sz val="9"/>
        <rFont val="Arial"/>
        <family val="2"/>
      </rPr>
      <t>MAT</t>
    </r>
    <r>
      <rPr>
        <sz val="9"/>
        <rFont val="Arial"/>
        <family val="2"/>
      </rPr>
      <t>erialbeschaffung ...</t>
    </r>
  </si>
  <si>
    <t>Code/Abkürzung</t>
  </si>
  <si>
    <t>km</t>
  </si>
  <si>
    <t>Beschreibung/Maßnahme/ggf. erreichte Kinder/Notizen …</t>
  </si>
  <si>
    <t>Kl./Gruppe</t>
  </si>
  <si>
    <t>Beginn</t>
  </si>
  <si>
    <t>Ende</t>
  </si>
  <si>
    <t>Std. kpl.</t>
  </si>
  <si>
    <t>Gesamt-km</t>
  </si>
  <si>
    <t>Std.-Übertrag (voriges Blatt):</t>
  </si>
  <si>
    <r>
      <t>ERGEBNIS</t>
    </r>
    <r>
      <rPr>
        <b/>
        <sz val="10"/>
        <rFont val="Arial"/>
        <family val="2"/>
      </rPr>
      <t>:</t>
    </r>
  </si>
  <si>
    <t>STD.</t>
  </si>
  <si>
    <t>Arbeitszeit dieses Blatt:</t>
  </si>
  <si>
    <t>Fahrten (€):</t>
  </si>
  <si>
    <t>Sachkosten (Anlage,€):</t>
  </si>
  <si>
    <t>Pauschalen für Telefon … (€):</t>
  </si>
  <si>
    <t>kursiv gedruckten Teil bitte nur zum Ende des Abrechnungszeitraums ausfüllen!!!</t>
  </si>
  <si>
    <t>Zahl-</t>
  </si>
  <si>
    <t>Betrag</t>
  </si>
  <si>
    <t>Datum:</t>
  </si>
  <si>
    <t>Unterschrift der Helferin:</t>
  </si>
  <si>
    <t>Gelée: Zahl d. Anwendungen</t>
  </si>
  <si>
    <t>In Schulen für die Altersgruppen "bis Kl.4", "Kl.5/6" + "ab Kl.7" getrennte Zeilen verwenden - dann vereinfacht sich der Übertrag in den A2-Bogen (für die Arbeitszeit reicht tgl. 1 Zeile)</t>
  </si>
  <si>
    <t>Ankunft/ Beginn</t>
  </si>
  <si>
    <t>Abfahrt/
Ende</t>
  </si>
  <si>
    <t>A2-S1</t>
  </si>
  <si>
    <t>A2-S3</t>
  </si>
  <si>
    <t>A2-S2</t>
  </si>
  <si>
    <t>A2-S4</t>
  </si>
  <si>
    <t>A2-S5</t>
  </si>
  <si>
    <t>A2-S3 EDV</t>
  </si>
  <si>
    <t>A2-S4 EDV</t>
  </si>
  <si>
    <t>…</t>
  </si>
  <si>
    <t>Summenblatt, in welchem die Einzelergebnisse der Mitarbeiter(innen) aufaddiert werden</t>
  </si>
  <si>
    <t>ACHTUNG:</t>
  </si>
  <si>
    <t>Die folgenden Arbeitsblätter müssen ggf. nachbearbeitet werden, nicht als Einzelbögen verwendbar!</t>
  </si>
  <si>
    <t>Einzelblätter 1 bis 15, pro Mitarbeiter(in) eine Seite</t>
  </si>
  <si>
    <t>Personal(-anteil), für den das Gesundheitsamt die Kosten trägt siehe Seite 1!</t>
  </si>
  <si>
    <r>
      <t>Prophylaxe</t>
    </r>
    <r>
      <rPr>
        <sz val="10"/>
        <rFont val="Arial"/>
        <family val="2"/>
      </rPr>
      <t>kräfte, die vollständig vom Gesundheitsamt bezahlt wurden,
insgesamt:</t>
    </r>
  </si>
  <si>
    <r>
      <t>Prophylaxetätigkeit durch Jugendzahnärztliche Untersuchungsteams</t>
    </r>
    <r>
      <rPr>
        <sz val="10"/>
        <rFont val="Arial"/>
        <family val="2"/>
      </rPr>
      <t xml:space="preserve"> (z. B. Fluoridierung, Klassengespräche usw.), aber </t>
    </r>
    <r>
      <rPr>
        <u val="single"/>
        <sz val="10"/>
        <rFont val="Arial"/>
        <family val="2"/>
      </rPr>
      <t>ohne</t>
    </r>
    <r>
      <rPr>
        <sz val="10"/>
        <rFont val="Arial"/>
        <family val="2"/>
      </rPr>
      <t xml:space="preserve"> Untersuchungen, befund-
bezogene Einzelgespräche und Vorstands-/Geschäftsführungsarbeiten:</t>
    </r>
  </si>
  <si>
    <r>
      <t xml:space="preserve">Der </t>
    </r>
    <r>
      <rPr>
        <u val="single"/>
        <sz val="10"/>
        <rFont val="Arial"/>
        <family val="2"/>
      </rPr>
      <t>finanzielle Anteil des Gesundheitsamtes</t>
    </r>
    <r>
      <rPr>
        <sz val="10"/>
        <rFont val="Arial"/>
        <family val="2"/>
      </rPr>
      <t xml:space="preserve"> an den auf den Seiten 3 und 4 dokumentierten Prophylaxemaßnahmen (Zuschüsse, Sachleistungen und/oder Personal aber </t>
    </r>
    <r>
      <rPr>
        <u val="single"/>
        <sz val="10"/>
        <rFont val="Arial"/>
        <family val="2"/>
      </rPr>
      <t>ohne Geschäftsführungsanteil!</t>
    </r>
    <r>
      <rPr>
        <sz val="10"/>
        <rFont val="Arial"/>
        <family val="2"/>
      </rPr>
      <t>) beträgt ungefähr::</t>
    </r>
  </si>
  <si>
    <r>
      <t>monatlicher</t>
    </r>
    <r>
      <rPr>
        <sz val="11"/>
        <rFont val="Arial"/>
        <family val="2"/>
      </rPr>
      <t xml:space="preserve">
Bruttolohn (€)</t>
    </r>
    <r>
      <rPr>
        <sz val="9"/>
        <rFont val="Arial"/>
        <family val="2"/>
      </rPr>
      <t xml:space="preserve">
</t>
    </r>
    <r>
      <rPr>
        <u val="single"/>
        <sz val="9"/>
        <rFont val="Arial"/>
        <family val="2"/>
      </rPr>
      <t>ohne</t>
    </r>
    <r>
      <rPr>
        <sz val="9"/>
        <rFont val="Arial"/>
        <family val="2"/>
      </rPr>
      <t xml:space="preserve"> Arbeitgeberanteil
zur Sozial-
versicherung/
Pauschalsteuer</t>
    </r>
  </si>
  <si>
    <t>Sie können die Seiten 1 bis 5 des A2-Bogens ausdrucken und per Hand ausfüllen</t>
  </si>
  <si>
    <t>Dieses Formularmuster ist für "Excel-Kundige" gedacht. Es kann für die regionalen Bedürfnisse nachbearbeitet werden (ungeschützt, zurzeit nicht benötigte Spalten einfach in der Breite auf "0" setzen und mit anderen Papierformaten, zusätzlichen Zeilen, Zeilenhöhen usw. ein passendes eigenes System bringen)</t>
  </si>
  <si>
    <t>Die Arbeitsblätter sind (ohne Kennwort) gegen versehentliche Änderungen insbesondere der Formeln geschützt</t>
  </si>
  <si>
    <t>Bemerkungen:</t>
  </si>
  <si>
    <t>Veranstaltg. für werdende Müt-
ter/Väter/Eltern v. Kleinkindern</t>
  </si>
  <si>
    <t>Anz. Einzel-
beratungen:</t>
  </si>
  <si>
    <t>Gruppen-
beratungen:</t>
  </si>
  <si>
    <t>dabei erreichte El-
tern/Multiplikat.:</t>
  </si>
  <si>
    <t>Sonst. (Behinder-
ten-)einrichtungen*</t>
  </si>
  <si>
    <r>
      <t xml:space="preserve">Zahl der im Schuljahr mit "U3-Impulsen" erreichten Kinder:
</t>
    </r>
    <r>
      <rPr>
        <sz val="10"/>
        <rFont val="Arial"/>
        <family val="2"/>
      </rPr>
      <t xml:space="preserve">(Kinder, die in Krippen oder speziellen Aktionsformen für diese Zielgruppe erreicht wurden - nicht für 2-Jährige in altersgemischten Gruppen!) </t>
    </r>
  </si>
  <si>
    <t>Kinder</t>
  </si>
  <si>
    <r>
      <t xml:space="preserve">Zahl der im Schuljahr mit "U3-Impulsen" erreichten Eltern:
</t>
    </r>
    <r>
      <rPr>
        <sz val="10"/>
        <rFont val="Arial"/>
        <family val="2"/>
      </rPr>
      <t xml:space="preserve">(für alle Kontakte im Rahmen der U3-Arbeit, auch Veranstaltungen für werdende Mütter/Väter, Infotische, Elternabende für Krippengruppen usw.) </t>
    </r>
  </si>
  <si>
    <r>
      <t xml:space="preserve">Zahl der im Schuljahr mit "U3-Impulsen" erreichten Multiplikatoren:
</t>
    </r>
    <r>
      <rPr>
        <sz val="10"/>
        <rFont val="Arial"/>
        <family val="2"/>
      </rPr>
      <t xml:space="preserve">(spezielle Informations- oder Fortbildungsveranstaltungen für Erzieherinnen und Tagesmütter in der Kleinkindbetreuung, auch Hebammenarbeit usw.!) </t>
    </r>
  </si>
  <si>
    <r>
      <t xml:space="preserve">Dokumentiert werden nur Prophylaxeimpulse, die unter Aufsicht bzw. Anleitung des Prophylaxe-
personals stattgefunden haben. </t>
    </r>
    <r>
      <rPr>
        <sz val="10"/>
        <rFont val="Arial"/>
        <family val="2"/>
      </rPr>
      <t>Hintergrundarbeit (Einarbeitung von Eltern und Lehrkräften zur Mithilfe beim Zähneputzen bzw. der Fluoridierung, Kontrolle der hygienischen Einrichtungen usw.) werden nicht erfasst. Dies gilt auch bei Sonderaktionen – das Verteilen von Broschüren usw. wird also nicht mitgezählt.</t>
    </r>
  </si>
  <si>
    <t>2016/17</t>
  </si>
  <si>
    <t>LAJ 11/2016</t>
  </si>
  <si>
    <t>(Stempel der KAG)</t>
  </si>
  <si>
    <t>Vom Gesundheitsamt bezahlter Stundenanteil für Prophylaxekräfte, die mit der KAG mischfinanziert bezahlt wurden, insgesamt:</t>
  </si>
  <si>
    <t>Die Kita- und Schülerzahlen werden landesweit erfasst und müssen nicht extra gemeldet werden.</t>
  </si>
  <si>
    <t>Bitte informieren Sie sich auch über die Website des LAJ unter http://www.laj-sh.de</t>
  </si>
  <si>
    <r>
      <t xml:space="preserve"> KAG im Kreis/in der kreisfreien Stadt (Autokennzeichen)</t>
    </r>
    <r>
      <rPr>
        <b/>
        <sz val="8"/>
        <rFont val="Arial"/>
        <family val="2"/>
      </rPr>
      <t xml:space="preserve">: </t>
    </r>
  </si>
  <si>
    <t>erreichten Eltern</t>
  </si>
  <si>
    <r>
      <t xml:space="preserve">Hinweise zur Seite der Seite 3 des A2-Bogens "Prophylaxe" für den LAJ    </t>
    </r>
    <r>
      <rPr>
        <sz val="8"/>
        <rFont val="Arial"/>
        <family val="2"/>
      </rPr>
      <t xml:space="preserve"> LAJ 11/2016</t>
    </r>
  </si>
  <si>
    <t>&gt;LAJ FORMULARE&lt; - INHALTSVERZEICHNIS DER EXCEL-VERSION</t>
  </si>
  <si>
    <t>oder für Ihr KAG-Gesamtergebnis die erforderlichen Eingaben auf diesen Blättern direkt im PC vornehmen.</t>
  </si>
  <si>
    <t>A1-KAG</t>
  </si>
  <si>
    <t>Formularvorschlag zur Dokumentation der Basis- und Intensivprophylaxe auf KAG-Ebene …</t>
  </si>
  <si>
    <t>Automatische Übertragung des Summenblattes KAG 1-15 auf den landeseinheitlichen A2-Bogen (s. u.)</t>
  </si>
  <si>
    <t>KAG 1-15 EDV</t>
  </si>
  <si>
    <t>Personalabrechnung A1 an KAG</t>
  </si>
  <si>
    <t>Abfahrt
zu Hause (H)
KAG/GA(D)</t>
  </si>
  <si>
    <t>Ankunft
zu Hause (H)
KAG/GA(D)</t>
  </si>
  <si>
    <t>Überweisung erfolgt (Handzeichen der KAG/Datum):</t>
  </si>
  <si>
    <r>
      <t>C. Fluorid</t>
    </r>
    <r>
      <rPr>
        <b/>
        <sz val="8"/>
        <rFont val="Arial"/>
        <family val="2"/>
      </rPr>
      <t xml:space="preserve">
</t>
    </r>
    <r>
      <rPr>
        <sz val="10"/>
        <rFont val="Arial"/>
        <family val="2"/>
      </rPr>
      <t xml:space="preserve">Zahl der Anwendungen
= Impulszahl, also </t>
    </r>
    <r>
      <rPr>
        <u val="single"/>
        <sz val="10"/>
        <rFont val="Arial"/>
        <family val="2"/>
      </rPr>
      <t>jeder
Fluoridauftrag bei jedem
Kind zählt einzeln
(Gelée ≥6x, Lack ≥2x/anno!)</t>
    </r>
  </si>
  <si>
    <t>Kindergarten , Krippe, Spielstube*</t>
  </si>
  <si>
    <t>Grundschule/
Waldorfsch. 1-4</t>
  </si>
  <si>
    <t>Sonderschule 1-4</t>
  </si>
  <si>
    <t>Regional-/DaZ ...
Schulen 5-6</t>
  </si>
  <si>
    <t>Sonderschule 5-6</t>
  </si>
  <si>
    <t>Gemeinschafts-/
Waldorfschule 5-6</t>
  </si>
  <si>
    <t>Regional-/DaZ ...
Schulen ab Kl. 7</t>
  </si>
  <si>
    <t>Sonderschulen
ab Klasse 7</t>
  </si>
  <si>
    <t>Gemeinschafts-/
Waldorf ab Kl. 7</t>
  </si>
  <si>
    <t>Gymnasien
ab Klasse 7</t>
  </si>
  <si>
    <t>G. Anfärben, Prophylaxebus usw.</t>
  </si>
  <si>
    <t>Multiplikat./Eltern</t>
  </si>
  <si>
    <t>Kindertagesstätte,
Krippe, Sonderkita …</t>
  </si>
  <si>
    <t>(weiterführende)
Schulen ab Klasse 5</t>
  </si>
  <si>
    <t>(weiterführende)
Schulen Klasse 5+6</t>
  </si>
  <si>
    <t>(weiterführende)
Schule ab Klasse 7</t>
  </si>
  <si>
    <t>Prophylaxepersonal
(ohne Patenschaftsprogramm und KAG-Geschäftsführung)</t>
  </si>
  <si>
    <t xml:space="preserve">
Personal(-anteil), für den
die KAG die Kosten trägt
Nachname</t>
  </si>
  <si>
    <t>KAG</t>
  </si>
  <si>
    <t>Sie können die Einzelblätter (1) bis (15) für Ihre Mitarbeiterinnen nutzen. Die Seite A2-S(eite)3 EDV wird vollständig automatisch aufaddiert, ebenso die grünen Felder auf der A2-S(eite)4 EDV. Die personenübergreifenden (grauen) Felder auf der A2-S(eite)4 EDV werden direkt dort eingegeben.
Bitte beachten Sie, dass diese Funktion nur ein zusätzlicher Service nach dem LAJ-Workshop vom Januar 2008 ist. Wenn die Nutzung in Ihrem System Schwierigkeiten macht, sind eigene Excel-Kenntnisse zur Anpassung erforderlich.
Bedenken Sie bitte, dass immer wieder Änderungen der DAJ kommen. Wenn Sie mit viel Mühe diese Landesversion in eine eigene Datei "umstricken" wollen, müssten Sie zukünftig dies alles in Ihrer eigenen Version nachholen!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</si>
</sst>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
    <numFmt numFmtId="181" formatCode="#,##0.00\ &quot;EUR&quot;"/>
    <numFmt numFmtId="182" formatCode="0.0%"/>
    <numFmt numFmtId="183" formatCode="_-* #,##0.0\ &quot;DM&quot;_-;\-* #,##0.0\ &quot;DM&quot;_-;_-* &quot;-&quot;??\ &quot;DM&quot;_-;_-@_-"/>
    <numFmt numFmtId="184" formatCode="_-* #,##0\ &quot;DM&quot;_-;\-* #,##0\ &quot;DM&quot;_-;_-* &quot;-&quot;??\ &quot;DM&quot;_-;_-@_-"/>
    <numFmt numFmtId="185" formatCode="0.0000"/>
    <numFmt numFmtId="186" formatCode="0.000"/>
    <numFmt numFmtId="187" formatCode="0.0"/>
    <numFmt numFmtId="188" formatCode="_-* #,##0.000\ &quot;DM&quot;_-;\-* #,##0.000\ &quot;DM&quot;_-;_-* &quot;-&quot;??\ &quot;DM&quot;_-;_-@_-"/>
    <numFmt numFmtId="189" formatCode="0.00000"/>
    <numFmt numFmtId="190" formatCode="00"/>
    <numFmt numFmtId="191" formatCode="#,##0.00\ &quot;DM&quot;"/>
    <numFmt numFmtId="192" formatCode="#,##0.0"/>
    <numFmt numFmtId="193" formatCode="0.0000000"/>
    <numFmt numFmtId="194" formatCode="0.000000"/>
    <numFmt numFmtId="195" formatCode="0.00000000"/>
    <numFmt numFmtId="196" formatCode="_-* #,##0\ &quot;DM&quot;_-;\-* #,##0\ &quot;DM&quot;_-"/>
    <numFmt numFmtId="197" formatCode="00000"/>
    <numFmt numFmtId="198" formatCode="#,###"/>
    <numFmt numFmtId="199" formatCode="0.0000000000"/>
    <numFmt numFmtId="200" formatCode="0.000000000"/>
    <numFmt numFmtId="201" formatCode="#,##0;\-#,##0"/>
    <numFmt numFmtId="202" formatCode="#,##0;[Red]\-#,##0"/>
    <numFmt numFmtId="203" formatCode="#,##0.00;\-#,##0.00"/>
    <numFmt numFmtId="204" formatCode="#,##0.00;[Red]\-#,##0.00"/>
    <numFmt numFmtId="205" formatCode="0000"/>
    <numFmt numFmtId="206" formatCode="0.00000000000"/>
    <numFmt numFmtId="207" formatCode="_-* #,##0.000\ _D_M_-;\-* #,##0.000\ _D_M_-;_-* &quot;-&quot;??\ _D_M_-;_-@_-"/>
    <numFmt numFmtId="208" formatCode="#,##0.\-"/>
    <numFmt numFmtId="209" formatCode="#,##0.0.\-"/>
    <numFmt numFmtId="210" formatCode="#,##0.00.\-"/>
    <numFmt numFmtId="211" formatCode="0\ ?"/>
    <numFmt numFmtId="212" formatCode="0\ &quot;?&quot;"/>
    <numFmt numFmtId="213" formatCode="_-* #,##0.00\ &quot;DM&quot;_-;\-* #,##0.00\ &quot;DM&quot;_-;_-* &quot;&quot;??\ &quot;DM&quot;_-;_-@_-"/>
    <numFmt numFmtId="214" formatCode="&quot;Ja&quot;;&quot;Ja&quot;;&quot;Nein&quot;"/>
    <numFmt numFmtId="215" formatCode="&quot;Wahr&quot;;&quot;Wahr&quot;;&quot;Falsch&quot;"/>
    <numFmt numFmtId="216" formatCode="&quot;Ein&quot;;&quot;Ein&quot;;&quot;Aus&quot;"/>
    <numFmt numFmtId="217" formatCode="_-* #,##0.0\ _D_M_-;\-* #,##0.0\ _D_M_-;_-* &quot;-&quot;??\ _D_M_-;_-@_-"/>
    <numFmt numFmtId="218" formatCode="_-* #,##0\ _D_M_-;\-* #,##0\ _D_M_-;_-* &quot;-&quot;??\ _D_M_-;_-@_-"/>
    <numFmt numFmtId="219" formatCode="#,##0.000"/>
    <numFmt numFmtId="220" formatCode="h:mm;@"/>
    <numFmt numFmtId="221" formatCode="[$-407]dddd\,\ d\.\ mmmm\ yyyy"/>
    <numFmt numFmtId="222" formatCode="h:mm"/>
    <numFmt numFmtId="223" formatCode="d/m;@"/>
    <numFmt numFmtId="224" formatCode="dd/mm/yy;@"/>
  </numFmts>
  <fonts count="72">
    <font>
      <sz val="10"/>
      <name val="Arial"/>
      <family val="0"/>
    </font>
    <font>
      <b/>
      <sz val="10"/>
      <name val="Arial"/>
      <family val="0"/>
    </font>
    <font>
      <i/>
      <sz val="10"/>
      <name val="Arial"/>
      <family val="0"/>
    </font>
    <font>
      <b/>
      <i/>
      <sz val="10"/>
      <name val="Arial"/>
      <family val="0"/>
    </font>
    <font>
      <sz val="7"/>
      <name val="Arial"/>
      <family val="2"/>
    </font>
    <font>
      <b/>
      <u val="single"/>
      <sz val="12"/>
      <name val="Arial"/>
      <family val="2"/>
    </font>
    <font>
      <b/>
      <sz val="8"/>
      <name val="Arial"/>
      <family val="2"/>
    </font>
    <font>
      <b/>
      <u val="single"/>
      <sz val="14"/>
      <name val="Arial"/>
      <family val="2"/>
    </font>
    <font>
      <b/>
      <sz val="11"/>
      <name val="Arial"/>
      <family val="2"/>
    </font>
    <font>
      <sz val="11"/>
      <name val="Arial"/>
      <family val="2"/>
    </font>
    <font>
      <sz val="9"/>
      <name val="Arial"/>
      <family val="2"/>
    </font>
    <font>
      <b/>
      <u val="single"/>
      <sz val="11"/>
      <name val="Arial"/>
      <family val="2"/>
    </font>
    <font>
      <b/>
      <sz val="12"/>
      <name val="Arial"/>
      <family val="2"/>
    </font>
    <font>
      <sz val="3"/>
      <name val="Arial"/>
      <family val="2"/>
    </font>
    <font>
      <i/>
      <sz val="9"/>
      <name val="Arial"/>
      <family val="2"/>
    </font>
    <font>
      <b/>
      <sz val="14"/>
      <name val="Arial"/>
      <family val="2"/>
    </font>
    <font>
      <b/>
      <sz val="9"/>
      <name val="Arial"/>
      <family val="2"/>
    </font>
    <font>
      <b/>
      <u val="single"/>
      <sz val="9"/>
      <name val="Arial"/>
      <family val="2"/>
    </font>
    <font>
      <b/>
      <u val="single"/>
      <sz val="10"/>
      <name val="Arial"/>
      <family val="2"/>
    </font>
    <font>
      <sz val="8"/>
      <name val="Arial"/>
      <family val="2"/>
    </font>
    <font>
      <u val="single"/>
      <sz val="10"/>
      <name val="Arial"/>
      <family val="2"/>
    </font>
    <font>
      <sz val="6"/>
      <name val="Arial"/>
      <family val="2"/>
    </font>
    <font>
      <u val="single"/>
      <sz val="12"/>
      <name val="Arial"/>
      <family val="2"/>
    </font>
    <font>
      <u val="single"/>
      <sz val="11"/>
      <name val="Arial"/>
      <family val="2"/>
    </font>
    <font>
      <sz val="12"/>
      <name val="Arial"/>
      <family val="2"/>
    </font>
    <font>
      <u val="single"/>
      <sz val="7.5"/>
      <color indexed="12"/>
      <name val="Arial"/>
      <family val="2"/>
    </font>
    <font>
      <u val="single"/>
      <sz val="7.5"/>
      <color indexed="36"/>
      <name val="Arial"/>
      <family val="2"/>
    </font>
    <font>
      <u val="single"/>
      <sz val="9"/>
      <name val="Arial"/>
      <family val="2"/>
    </font>
    <font>
      <sz val="14"/>
      <name val="Arial"/>
      <family val="2"/>
    </font>
    <font>
      <b/>
      <sz val="11"/>
      <color indexed="18"/>
      <name val="Arial"/>
      <family val="2"/>
    </font>
    <font>
      <b/>
      <sz val="10"/>
      <color indexed="22"/>
      <name val="Arial"/>
      <family val="2"/>
    </font>
    <font>
      <b/>
      <i/>
      <sz val="9"/>
      <name val="Arial"/>
      <family val="2"/>
    </font>
    <font>
      <i/>
      <sz val="8"/>
      <name val="Arial"/>
      <family val="2"/>
    </font>
    <font>
      <b/>
      <i/>
      <sz val="8"/>
      <name val="Arial"/>
      <family val="2"/>
    </font>
    <font>
      <b/>
      <u val="single"/>
      <sz val="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8"/>
      <name val="Arial"/>
      <family val="0"/>
    </font>
    <font>
      <u val="single"/>
      <sz val="10"/>
      <color indexed="8"/>
      <name val="Arial"/>
      <family val="0"/>
    </font>
    <font>
      <b/>
      <sz val="10"/>
      <color indexed="8"/>
      <name val="Arial"/>
      <family val="0"/>
    </font>
    <font>
      <b/>
      <sz val="11"/>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double"/>
    </border>
    <border>
      <left style="double"/>
      <right style="thin"/>
      <top style="thin"/>
      <bottom style="double"/>
    </border>
    <border>
      <left style="thin"/>
      <right>
        <color indexed="63"/>
      </right>
      <top style="thin"/>
      <bottom style="double"/>
    </border>
    <border>
      <left style="thin"/>
      <right style="double"/>
      <top style="thin"/>
      <bottom style="double"/>
    </border>
    <border>
      <left>
        <color indexed="63"/>
      </left>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medium"/>
      <bottom style="thin"/>
    </border>
    <border>
      <left style="double"/>
      <right style="thin"/>
      <top>
        <color indexed="63"/>
      </top>
      <bottom style="thin"/>
    </border>
    <border>
      <left style="thin"/>
      <right style="double"/>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style="thin"/>
      <top style="medium"/>
      <bottom style="thin"/>
    </border>
    <border>
      <left style="thin"/>
      <right>
        <color indexed="63"/>
      </right>
      <top style="thin"/>
      <bottom style="medium"/>
    </border>
    <border>
      <left style="thin"/>
      <right>
        <color indexed="63"/>
      </right>
      <top>
        <color indexed="63"/>
      </top>
      <bottom style="double"/>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color indexed="63"/>
      </right>
      <top>
        <color indexed="63"/>
      </top>
      <bottom style="double"/>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thin"/>
    </border>
    <border>
      <left style="thin"/>
      <right>
        <color indexed="63"/>
      </right>
      <top style="medium"/>
      <bottom style="medium"/>
    </border>
    <border>
      <left>
        <color indexed="63"/>
      </left>
      <right style="thin"/>
      <top style="medium"/>
      <bottom style="medium"/>
    </border>
    <border>
      <left style="double"/>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double"/>
      <top>
        <color indexed="63"/>
      </top>
      <bottom style="thin"/>
    </border>
    <border>
      <left>
        <color indexed="63"/>
      </left>
      <right style="double"/>
      <top style="medium"/>
      <bottom style="thin"/>
    </border>
    <border>
      <left style="medium"/>
      <right>
        <color indexed="63"/>
      </right>
      <top style="thin"/>
      <bottom style="thin"/>
    </border>
    <border>
      <left>
        <color indexed="63"/>
      </left>
      <right style="medium"/>
      <top style="thin"/>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26" fillId="0" borderId="0" applyNumberFormat="0" applyFill="0" applyBorder="0" applyAlignment="0" applyProtection="0"/>
    <xf numFmtId="177"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25" fillId="0" borderId="0" applyNumberFormat="0" applyFill="0" applyBorder="0" applyAlignment="0" applyProtection="0"/>
    <xf numFmtId="179"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562">
    <xf numFmtId="0" fontId="0" fillId="0" borderId="0" xfId="0" applyAlignment="1">
      <alignment/>
    </xf>
    <xf numFmtId="0" fontId="0" fillId="0" borderId="0" xfId="0" applyFill="1" applyBorder="1" applyAlignment="1">
      <alignment vertical="center"/>
    </xf>
    <xf numFmtId="0" fontId="0" fillId="0" borderId="0" xfId="0" applyFill="1" applyAlignment="1">
      <alignment/>
    </xf>
    <xf numFmtId="0" fontId="9" fillId="0" borderId="0" xfId="0" applyFont="1" applyAlignment="1">
      <alignment/>
    </xf>
    <xf numFmtId="49" fontId="11" fillId="0" borderId="0" xfId="0" applyNumberFormat="1" applyFont="1" applyFill="1" applyAlignment="1">
      <alignment/>
    </xf>
    <xf numFmtId="0" fontId="0" fillId="0" borderId="0" xfId="0" applyAlignment="1">
      <alignment horizontal="center" textRotation="90"/>
    </xf>
    <xf numFmtId="0" fontId="0" fillId="0" borderId="0" xfId="0" applyBorder="1" applyAlignment="1">
      <alignment/>
    </xf>
    <xf numFmtId="0" fontId="0" fillId="0" borderId="0" xfId="0" applyFont="1" applyBorder="1" applyAlignment="1">
      <alignment horizontal="center" vertical="center" textRotation="90" wrapText="1"/>
    </xf>
    <xf numFmtId="0" fontId="0" fillId="0" borderId="0" xfId="0" applyFont="1" applyAlignment="1">
      <alignment/>
    </xf>
    <xf numFmtId="0" fontId="9" fillId="0" borderId="10" xfId="0" applyFont="1" applyFill="1" applyBorder="1" applyAlignment="1">
      <alignment horizontal="center" vertical="center" textRotation="90" wrapText="1"/>
    </xf>
    <xf numFmtId="0" fontId="9" fillId="0" borderId="11" xfId="0" applyFont="1" applyFill="1" applyBorder="1" applyAlignment="1">
      <alignment horizontal="center" vertical="center" textRotation="90" wrapText="1"/>
    </xf>
    <xf numFmtId="3" fontId="12" fillId="33" borderId="12"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protection locked="0"/>
    </xf>
    <xf numFmtId="0" fontId="8" fillId="33" borderId="10" xfId="0" applyNumberFormat="1" applyFont="1" applyFill="1" applyBorder="1" applyAlignment="1" applyProtection="1">
      <alignment horizontal="center" vertical="center"/>
      <protection locked="0"/>
    </xf>
    <xf numFmtId="0" fontId="8" fillId="33" borderId="12" xfId="0" applyNumberFormat="1" applyFont="1" applyFill="1" applyBorder="1" applyAlignment="1" applyProtection="1">
      <alignment horizontal="center" vertical="center"/>
      <protection locked="0"/>
    </xf>
    <xf numFmtId="0" fontId="8" fillId="33" borderId="13" xfId="0" applyNumberFormat="1" applyFont="1" applyFill="1" applyBorder="1" applyAlignment="1" applyProtection="1">
      <alignment horizontal="center" vertical="center" wrapText="1"/>
      <protection locked="0"/>
    </xf>
    <xf numFmtId="0" fontId="9" fillId="0" borderId="12" xfId="0" applyFont="1" applyFill="1" applyBorder="1" applyAlignment="1">
      <alignment horizontal="center" vertical="center" textRotation="90" wrapText="1"/>
    </xf>
    <xf numFmtId="0" fontId="9" fillId="0" borderId="0" xfId="0" applyFont="1" applyFill="1" applyAlignment="1">
      <alignment/>
    </xf>
    <xf numFmtId="0" fontId="0" fillId="0" borderId="0" xfId="0" applyFont="1" applyFill="1" applyAlignment="1">
      <alignment/>
    </xf>
    <xf numFmtId="0" fontId="9" fillId="0" borderId="11"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8" fillId="33" borderId="15" xfId="0" applyNumberFormat="1" applyFont="1" applyFill="1" applyBorder="1" applyAlignment="1" applyProtection="1">
      <alignment horizontal="center" vertical="center"/>
      <protection locked="0"/>
    </xf>
    <xf numFmtId="0" fontId="8" fillId="33" borderId="16" xfId="0" applyNumberFormat="1" applyFont="1" applyFill="1" applyBorder="1" applyAlignment="1" applyProtection="1">
      <alignment horizontal="center" vertical="center"/>
      <protection locked="0"/>
    </xf>
    <xf numFmtId="0" fontId="8" fillId="33" borderId="17" xfId="0" applyNumberFormat="1" applyFont="1" applyFill="1" applyBorder="1" applyAlignment="1" applyProtection="1">
      <alignment horizontal="center" vertical="center"/>
      <protection locked="0"/>
    </xf>
    <xf numFmtId="0" fontId="8" fillId="33" borderId="18" xfId="0" applyNumberFormat="1" applyFont="1" applyFill="1" applyBorder="1" applyAlignment="1" applyProtection="1">
      <alignment horizontal="center" vertical="center"/>
      <protection locked="0"/>
    </xf>
    <xf numFmtId="0" fontId="8" fillId="33" borderId="19" xfId="0" applyNumberFormat="1" applyFont="1" applyFill="1" applyBorder="1" applyAlignment="1" applyProtection="1">
      <alignment horizontal="center" vertical="center"/>
      <protection locked="0"/>
    </xf>
    <xf numFmtId="0" fontId="8" fillId="33" borderId="20" xfId="0" applyNumberFormat="1" applyFont="1" applyFill="1" applyBorder="1" applyAlignment="1" applyProtection="1">
      <alignment horizontal="center" vertical="center" wrapText="1"/>
      <protection locked="0"/>
    </xf>
    <xf numFmtId="0" fontId="8" fillId="33" borderId="21" xfId="0" applyNumberFormat="1" applyFont="1" applyFill="1" applyBorder="1" applyAlignment="1" applyProtection="1">
      <alignment horizontal="center" vertical="center"/>
      <protection locked="0"/>
    </xf>
    <xf numFmtId="0" fontId="8" fillId="33" borderId="12"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protection/>
    </xf>
    <xf numFmtId="0" fontId="1" fillId="0" borderId="23" xfId="0" applyFont="1" applyFill="1" applyBorder="1" applyAlignment="1" applyProtection="1">
      <alignment horizontal="right" vertical="center"/>
      <protection/>
    </xf>
    <xf numFmtId="0" fontId="1" fillId="0" borderId="23" xfId="0" applyFont="1" applyFill="1" applyBorder="1" applyAlignment="1" applyProtection="1">
      <alignment horizontal="left" vertical="center"/>
      <protection/>
    </xf>
    <xf numFmtId="0" fontId="1" fillId="0" borderId="23"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Fill="1" applyAlignment="1" applyProtection="1">
      <alignment/>
      <protection/>
    </xf>
    <xf numFmtId="0" fontId="0" fillId="0" borderId="24" xfId="0" applyFill="1" applyBorder="1" applyAlignment="1" applyProtection="1">
      <alignment vertical="center"/>
      <protection/>
    </xf>
    <xf numFmtId="49" fontId="5" fillId="0" borderId="0" xfId="0" applyNumberFormat="1" applyFont="1" applyFill="1" applyBorder="1" applyAlignment="1" applyProtection="1">
      <alignment horizontal="centerContinuous" vertical="center"/>
      <protection/>
    </xf>
    <xf numFmtId="0" fontId="0" fillId="0" borderId="25" xfId="0" applyBorder="1" applyAlignment="1" applyProtection="1">
      <alignment vertical="center"/>
      <protection/>
    </xf>
    <xf numFmtId="0" fontId="0" fillId="0" borderId="0" xfId="0" applyBorder="1" applyAlignment="1" applyProtection="1">
      <alignment/>
      <protection/>
    </xf>
    <xf numFmtId="0" fontId="1" fillId="0" borderId="22" xfId="0" applyFont="1" applyFill="1" applyBorder="1" applyAlignment="1" applyProtection="1">
      <alignment horizontal="left" vertical="center"/>
      <protection/>
    </xf>
    <xf numFmtId="0" fontId="1" fillId="0" borderId="23" xfId="0" applyFont="1" applyFill="1" applyBorder="1" applyAlignment="1" applyProtection="1">
      <alignment vertical="center"/>
      <protection/>
    </xf>
    <xf numFmtId="0" fontId="1" fillId="0" borderId="23" xfId="0" applyFont="1" applyFill="1" applyBorder="1" applyAlignment="1" applyProtection="1">
      <alignment horizontal="left" vertical="center"/>
      <protection/>
    </xf>
    <xf numFmtId="0" fontId="1" fillId="0" borderId="23" xfId="0" applyFont="1" applyFill="1" applyBorder="1" applyAlignment="1" applyProtection="1">
      <alignment horizontal="centerContinuous" vertical="center"/>
      <protection/>
    </xf>
    <xf numFmtId="0" fontId="0" fillId="0" borderId="23" xfId="0" applyFill="1" applyBorder="1" applyAlignment="1" applyProtection="1">
      <alignment vertical="center"/>
      <protection/>
    </xf>
    <xf numFmtId="0" fontId="4" fillId="34" borderId="26" xfId="0" applyFont="1" applyFill="1" applyBorder="1" applyAlignment="1" applyProtection="1">
      <alignment horizontal="center" vertical="center"/>
      <protection/>
    </xf>
    <xf numFmtId="0" fontId="1" fillId="0" borderId="27"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8" fillId="0" borderId="0" xfId="0" applyFont="1" applyFill="1" applyBorder="1" applyAlignment="1" applyProtection="1">
      <alignment horizontal="centerContinuous" vertical="center"/>
      <protection/>
    </xf>
    <xf numFmtId="0" fontId="1" fillId="0" borderId="0" xfId="0" applyFont="1" applyFill="1" applyBorder="1" applyAlignment="1" applyProtection="1">
      <alignment horizontal="centerContinuous" vertical="center"/>
      <protection/>
    </xf>
    <xf numFmtId="0" fontId="21" fillId="0" borderId="24" xfId="0" applyFont="1" applyFill="1" applyBorder="1" applyAlignment="1" applyProtection="1">
      <alignment horizontal="right" vertical="center"/>
      <protection/>
    </xf>
    <xf numFmtId="0" fontId="1" fillId="0" borderId="0" xfId="0" applyFont="1" applyFill="1" applyBorder="1" applyAlignment="1" applyProtection="1">
      <alignment horizontal="centerContinuous" vertical="center"/>
      <protection/>
    </xf>
    <xf numFmtId="49" fontId="5" fillId="0" borderId="27" xfId="0" applyNumberFormat="1" applyFont="1" applyFill="1" applyBorder="1" applyAlignment="1" applyProtection="1">
      <alignment vertical="center"/>
      <protection/>
    </xf>
    <xf numFmtId="0" fontId="6" fillId="0" borderId="0" xfId="0" applyFont="1" applyFill="1" applyBorder="1" applyAlignment="1" applyProtection="1">
      <alignment horizontal="centerContinuous" vertical="center"/>
      <protection/>
    </xf>
    <xf numFmtId="0" fontId="0" fillId="0" borderId="24" xfId="0" applyBorder="1" applyAlignment="1" applyProtection="1">
      <alignment horizontal="centerContinuous" vertical="center"/>
      <protection/>
    </xf>
    <xf numFmtId="0" fontId="9" fillId="0" borderId="0" xfId="0" applyFont="1" applyBorder="1" applyAlignment="1" applyProtection="1">
      <alignment vertical="center"/>
      <protection/>
    </xf>
    <xf numFmtId="0" fontId="10" fillId="0" borderId="0" xfId="0" applyFont="1" applyFill="1" applyBorder="1" applyAlignment="1" applyProtection="1">
      <alignment horizontal="left" vertical="center"/>
      <protection/>
    </xf>
    <xf numFmtId="0" fontId="1" fillId="0" borderId="27" xfId="0" applyFont="1" applyFill="1" applyBorder="1" applyAlignment="1" applyProtection="1">
      <alignment horizontal="centerContinuous" vertical="center"/>
      <protection/>
    </xf>
    <xf numFmtId="49" fontId="11" fillId="0" borderId="27"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49" fontId="11" fillId="0" borderId="24" xfId="0" applyNumberFormat="1" applyFont="1" applyFill="1" applyBorder="1" applyAlignment="1" applyProtection="1">
      <alignment vertical="center"/>
      <protection/>
    </xf>
    <xf numFmtId="49" fontId="11" fillId="0" borderId="0" xfId="0" applyNumberFormat="1" applyFont="1" applyFill="1" applyAlignment="1" applyProtection="1">
      <alignment/>
      <protection/>
    </xf>
    <xf numFmtId="0" fontId="0" fillId="0" borderId="0" xfId="0" applyAlignment="1" applyProtection="1">
      <alignment/>
      <protection/>
    </xf>
    <xf numFmtId="0" fontId="9" fillId="0" borderId="27" xfId="0" applyFont="1" applyBorder="1" applyAlignment="1" applyProtection="1">
      <alignment vertical="center"/>
      <protection/>
    </xf>
    <xf numFmtId="0" fontId="9" fillId="0" borderId="25" xfId="0" applyFont="1" applyBorder="1" applyAlignment="1" applyProtection="1">
      <alignment vertical="center"/>
      <protection/>
    </xf>
    <xf numFmtId="0" fontId="6" fillId="0" borderId="25" xfId="0" applyFont="1" applyFill="1" applyBorder="1" applyAlignment="1" applyProtection="1">
      <alignment horizontal="centerContinuous" vertical="center"/>
      <protection/>
    </xf>
    <xf numFmtId="0" fontId="0" fillId="0" borderId="25" xfId="0" applyFill="1" applyBorder="1" applyAlignment="1" applyProtection="1">
      <alignment vertical="center"/>
      <protection/>
    </xf>
    <xf numFmtId="0" fontId="0" fillId="0" borderId="28" xfId="0" applyFill="1" applyBorder="1" applyAlignment="1" applyProtection="1">
      <alignment vertical="center"/>
      <protection/>
    </xf>
    <xf numFmtId="49" fontId="8" fillId="0" borderId="29" xfId="0" applyNumberFormat="1" applyFont="1" applyFill="1" applyBorder="1" applyAlignment="1" applyProtection="1">
      <alignment vertical="center"/>
      <protection/>
    </xf>
    <xf numFmtId="0" fontId="1" fillId="0" borderId="25" xfId="0" applyFont="1" applyFill="1" applyBorder="1" applyAlignment="1" applyProtection="1">
      <alignment horizontal="centerContinuous" vertical="center"/>
      <protection/>
    </xf>
    <xf numFmtId="49" fontId="10" fillId="0" borderId="25" xfId="0" applyNumberFormat="1" applyFont="1" applyFill="1" applyBorder="1" applyAlignment="1" applyProtection="1">
      <alignment vertical="center"/>
      <protection/>
    </xf>
    <xf numFmtId="0" fontId="8" fillId="0" borderId="30" xfId="0" applyFont="1" applyBorder="1" applyAlignment="1" applyProtection="1">
      <alignment horizontal="centerContinuous" vertical="center" wrapText="1"/>
      <protection/>
    </xf>
    <xf numFmtId="0" fontId="9" fillId="0" borderId="25" xfId="0" applyFont="1" applyBorder="1" applyAlignment="1" applyProtection="1">
      <alignment horizontal="centerContinuous" vertical="center" wrapText="1"/>
      <protection/>
    </xf>
    <xf numFmtId="0" fontId="9" fillId="0" borderId="30" xfId="0" applyFont="1" applyBorder="1" applyAlignment="1" applyProtection="1">
      <alignment horizontal="centerContinuous" vertical="center" wrapText="1"/>
      <protection/>
    </xf>
    <xf numFmtId="0" fontId="9" fillId="0" borderId="29" xfId="0" applyFont="1" applyBorder="1" applyAlignment="1" applyProtection="1">
      <alignment horizontal="centerContinuous" vertical="center" wrapText="1"/>
      <protection/>
    </xf>
    <xf numFmtId="0" fontId="8" fillId="0" borderId="11" xfId="0" applyFont="1" applyFill="1" applyBorder="1" applyAlignment="1" applyProtection="1">
      <alignment horizontal="centerContinuous" vertical="center" wrapText="1"/>
      <protection/>
    </xf>
    <xf numFmtId="0" fontId="0" fillId="0" borderId="10" xfId="0" applyFont="1" applyFill="1" applyBorder="1" applyAlignment="1" applyProtection="1">
      <alignment horizontal="centerContinuous" vertical="center"/>
      <protection/>
    </xf>
    <xf numFmtId="0" fontId="0" fillId="0" borderId="12" xfId="0" applyFont="1" applyBorder="1" applyAlignment="1" applyProtection="1">
      <alignment horizontal="center" vertical="center" textRotation="90" wrapText="1"/>
      <protection/>
    </xf>
    <xf numFmtId="0" fontId="0" fillId="0" borderId="10"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10" fillId="0" borderId="25" xfId="0" applyFont="1" applyFill="1" applyBorder="1" applyAlignment="1" applyProtection="1">
      <alignment horizontal="left" vertical="center"/>
      <protection/>
    </xf>
    <xf numFmtId="49" fontId="7" fillId="0" borderId="0" xfId="0" applyNumberFormat="1" applyFont="1" applyFill="1" applyBorder="1" applyAlignment="1" applyProtection="1">
      <alignment vertical="center"/>
      <protection/>
    </xf>
    <xf numFmtId="0" fontId="8" fillId="0" borderId="12" xfId="0" applyFont="1" applyBorder="1" applyAlignment="1" applyProtection="1">
      <alignment horizontal="centerContinuous" vertical="center" wrapText="1"/>
      <protection/>
    </xf>
    <xf numFmtId="0" fontId="9" fillId="0" borderId="14" xfId="0" applyFont="1" applyBorder="1" applyAlignment="1" applyProtection="1">
      <alignment horizontal="centerContinuous" vertical="center" wrapText="1"/>
      <protection/>
    </xf>
    <xf numFmtId="0" fontId="9" fillId="0" borderId="12" xfId="0" applyFont="1" applyBorder="1" applyAlignment="1" applyProtection="1">
      <alignment horizontal="centerContinuous" vertical="center" wrapText="1"/>
      <protection/>
    </xf>
    <xf numFmtId="0" fontId="0" fillId="0" borderId="0" xfId="0" applyAlignment="1" applyProtection="1">
      <alignment horizontal="center" textRotation="90"/>
      <protection/>
    </xf>
    <xf numFmtId="0" fontId="8" fillId="0" borderId="31" xfId="0" applyFont="1" applyBorder="1" applyAlignment="1" applyProtection="1">
      <alignment horizontal="centerContinuous" vertical="center" wrapText="1"/>
      <protection/>
    </xf>
    <xf numFmtId="0" fontId="0" fillId="0" borderId="24" xfId="0" applyBorder="1" applyAlignment="1" applyProtection="1">
      <alignment vertical="center"/>
      <protection/>
    </xf>
    <xf numFmtId="0" fontId="14" fillId="0" borderId="0" xfId="0" applyFont="1" applyBorder="1" applyAlignment="1" applyProtection="1">
      <alignment horizontal="left" wrapText="1"/>
      <protection/>
    </xf>
    <xf numFmtId="0" fontId="1"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0" xfId="0" applyFont="1" applyAlignment="1" applyProtection="1">
      <alignment/>
      <protection/>
    </xf>
    <xf numFmtId="0" fontId="5" fillId="0" borderId="29" xfId="0" applyFont="1" applyBorder="1" applyAlignment="1" applyProtection="1">
      <alignment horizontal="center" vertical="center" wrapText="1"/>
      <protection/>
    </xf>
    <xf numFmtId="0" fontId="8" fillId="0" borderId="32" xfId="0" applyFont="1" applyBorder="1" applyAlignment="1" applyProtection="1">
      <alignment horizontal="centerContinuous" vertical="center" wrapText="1"/>
      <protection/>
    </xf>
    <xf numFmtId="0" fontId="9" fillId="0" borderId="25" xfId="0" applyFont="1" applyBorder="1" applyAlignment="1" applyProtection="1">
      <alignment horizontal="centerContinuous" wrapText="1"/>
      <protection/>
    </xf>
    <xf numFmtId="0" fontId="8" fillId="0" borderId="25" xfId="0" applyFont="1" applyBorder="1" applyAlignment="1" applyProtection="1">
      <alignment horizontal="centerContinuous" vertical="center" wrapText="1"/>
      <protection/>
    </xf>
    <xf numFmtId="0" fontId="8" fillId="0" borderId="29" xfId="0" applyFont="1" applyBorder="1" applyAlignment="1" applyProtection="1">
      <alignment horizontal="centerContinuous" vertical="center" wrapText="1"/>
      <protection/>
    </xf>
    <xf numFmtId="0" fontId="0" fillId="0" borderId="33" xfId="0" applyFont="1" applyBorder="1" applyAlignment="1" applyProtection="1">
      <alignment horizontal="centerContinuous" vertical="center"/>
      <protection/>
    </xf>
    <xf numFmtId="0" fontId="8" fillId="0" borderId="30" xfId="0" applyFont="1" applyFill="1" applyBorder="1" applyAlignment="1" applyProtection="1">
      <alignment horizontal="centerContinuous" vertical="center" wrapText="1"/>
      <protection/>
    </xf>
    <xf numFmtId="0" fontId="0" fillId="0" borderId="33" xfId="0" applyFont="1" applyFill="1" applyBorder="1" applyAlignment="1" applyProtection="1">
      <alignment horizontal="centerContinuous" vertical="center"/>
      <protection/>
    </xf>
    <xf numFmtId="0" fontId="10" fillId="0" borderId="10" xfId="0"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textRotation="90"/>
      <protection/>
    </xf>
    <xf numFmtId="0" fontId="9" fillId="0" borderId="12" xfId="0" applyFont="1" applyBorder="1" applyAlignment="1" applyProtection="1">
      <alignment horizontal="center" vertical="center" textRotation="90"/>
      <protection/>
    </xf>
    <xf numFmtId="0" fontId="9" fillId="0" borderId="10" xfId="0" applyFont="1" applyBorder="1" applyAlignment="1" applyProtection="1">
      <alignment horizontal="center" vertical="center" textRotation="90"/>
      <protection/>
    </xf>
    <xf numFmtId="0" fontId="8" fillId="0" borderId="11" xfId="0" applyFont="1" applyFill="1" applyBorder="1" applyAlignment="1" applyProtection="1">
      <alignment horizontal="center" vertical="center" textRotation="90" wrapText="1"/>
      <protection/>
    </xf>
    <xf numFmtId="0" fontId="8" fillId="0" borderId="10" xfId="0" applyFont="1" applyFill="1" applyBorder="1" applyAlignment="1" applyProtection="1">
      <alignment horizontal="center" vertical="center" textRotation="90" wrapText="1"/>
      <protection/>
    </xf>
    <xf numFmtId="0" fontId="8" fillId="0" borderId="12" xfId="0" applyFont="1" applyBorder="1" applyAlignment="1" applyProtection="1">
      <alignment horizontal="center" vertical="center" textRotation="90" wrapText="1"/>
      <protection/>
    </xf>
    <xf numFmtId="0" fontId="9" fillId="0" borderId="11" xfId="0" applyFont="1" applyFill="1" applyBorder="1" applyAlignment="1" applyProtection="1">
      <alignment horizontal="center" vertical="center" textRotation="90" wrapText="1"/>
      <protection/>
    </xf>
    <xf numFmtId="0" fontId="9" fillId="0" borderId="13" xfId="0" applyFont="1" applyFill="1" applyBorder="1" applyAlignment="1" applyProtection="1">
      <alignment horizontal="center" vertical="center" textRotation="90" wrapText="1"/>
      <protection/>
    </xf>
    <xf numFmtId="0" fontId="9" fillId="0" borderId="10" xfId="0" applyFont="1" applyFill="1" applyBorder="1" applyAlignment="1" applyProtection="1">
      <alignment horizontal="center" vertical="center" textRotation="90" wrapText="1"/>
      <protection/>
    </xf>
    <xf numFmtId="0" fontId="9" fillId="0" borderId="10" xfId="0" applyFont="1" applyBorder="1" applyAlignment="1" applyProtection="1">
      <alignment horizontal="center" vertical="center" wrapText="1"/>
      <protection/>
    </xf>
    <xf numFmtId="0" fontId="0" fillId="0" borderId="0" xfId="0" applyFont="1" applyBorder="1" applyAlignment="1" applyProtection="1">
      <alignment/>
      <protection/>
    </xf>
    <xf numFmtId="0" fontId="1" fillId="0" borderId="23" xfId="0" applyFont="1" applyFill="1" applyBorder="1" applyAlignment="1" applyProtection="1">
      <alignment horizontal="right" vertical="center"/>
      <protection/>
    </xf>
    <xf numFmtId="0" fontId="0" fillId="35" borderId="29" xfId="0" applyFont="1" applyFill="1" applyBorder="1" applyAlignment="1" applyProtection="1">
      <alignment/>
      <protection/>
    </xf>
    <xf numFmtId="0" fontId="0" fillId="35" borderId="25" xfId="0" applyFont="1" applyFill="1" applyBorder="1" applyAlignment="1" applyProtection="1">
      <alignment/>
      <protection/>
    </xf>
    <xf numFmtId="0" fontId="0" fillId="35" borderId="28" xfId="0" applyFont="1" applyFill="1" applyBorder="1" applyAlignment="1" applyProtection="1">
      <alignment/>
      <protection/>
    </xf>
    <xf numFmtId="0" fontId="5" fillId="0" borderId="10" xfId="0" applyFont="1" applyBorder="1" applyAlignment="1" applyProtection="1">
      <alignment horizontal="center" vertical="center" wrapText="1"/>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24" xfId="0" applyBorder="1" applyAlignment="1" applyProtection="1">
      <alignment/>
      <protection/>
    </xf>
    <xf numFmtId="0" fontId="9" fillId="0" borderId="36" xfId="0" applyFont="1" applyBorder="1" applyAlignment="1" applyProtection="1">
      <alignment horizontal="center" vertical="center" wrapText="1"/>
      <protection/>
    </xf>
    <xf numFmtId="0" fontId="0" fillId="0" borderId="14" xfId="0" applyBorder="1" applyAlignment="1" applyProtection="1">
      <alignment/>
      <protection/>
    </xf>
    <xf numFmtId="0" fontId="0" fillId="0" borderId="15" xfId="0" applyBorder="1" applyAlignment="1" applyProtection="1">
      <alignment/>
      <protection/>
    </xf>
    <xf numFmtId="0" fontId="8" fillId="0" borderId="11" xfId="0" applyFont="1" applyBorder="1" applyAlignment="1" applyProtection="1">
      <alignment horizontal="centerContinuous" vertical="center" wrapText="1"/>
      <protection/>
    </xf>
    <xf numFmtId="0" fontId="9" fillId="0" borderId="10" xfId="0" applyFont="1" applyBorder="1" applyAlignment="1" applyProtection="1">
      <alignment horizontal="centerContinuous" vertical="center" wrapText="1"/>
      <protection/>
    </xf>
    <xf numFmtId="0" fontId="8" fillId="0" borderId="14" xfId="0" applyFont="1" applyBorder="1" applyAlignment="1" applyProtection="1">
      <alignment horizontal="centerContinuous" vertical="center" wrapText="1"/>
      <protection/>
    </xf>
    <xf numFmtId="0" fontId="8" fillId="0" borderId="15" xfId="0" applyFont="1" applyBorder="1" applyAlignment="1" applyProtection="1">
      <alignment horizontal="centerContinuous" vertical="center" wrapText="1"/>
      <protection/>
    </xf>
    <xf numFmtId="0" fontId="9" fillId="0" borderId="13" xfId="0" applyFont="1" applyBorder="1" applyAlignment="1" applyProtection="1">
      <alignment horizontal="centerContinuous" vertical="center" wrapText="1"/>
      <protection/>
    </xf>
    <xf numFmtId="0" fontId="0" fillId="0" borderId="34" xfId="0" applyFont="1" applyBorder="1" applyAlignment="1" applyProtection="1">
      <alignment/>
      <protection/>
    </xf>
    <xf numFmtId="0" fontId="0" fillId="0" borderId="35" xfId="0" applyFont="1" applyBorder="1" applyAlignment="1" applyProtection="1">
      <alignment/>
      <protection/>
    </xf>
    <xf numFmtId="0" fontId="11" fillId="0" borderId="29" xfId="0" applyFont="1" applyBorder="1" applyAlignment="1" applyProtection="1">
      <alignment horizontal="center" vertical="center" wrapText="1"/>
      <protection/>
    </xf>
    <xf numFmtId="0" fontId="9" fillId="0" borderId="12" xfId="0" applyFont="1" applyBorder="1" applyAlignment="1" applyProtection="1">
      <alignment horizontal="center" vertical="center" textRotation="90" wrapText="1"/>
      <protection/>
    </xf>
    <xf numFmtId="0" fontId="9" fillId="0" borderId="10" xfId="0" applyFont="1" applyBorder="1" applyAlignment="1" applyProtection="1">
      <alignment horizontal="center" vertical="center" textRotation="90" wrapText="1"/>
      <protection/>
    </xf>
    <xf numFmtId="0" fontId="9" fillId="0" borderId="13" xfId="0" applyFont="1" applyBorder="1" applyAlignment="1" applyProtection="1">
      <alignment horizontal="center" vertical="center" textRotation="90"/>
      <protection/>
    </xf>
    <xf numFmtId="0" fontId="9" fillId="0" borderId="20"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23" fillId="0" borderId="37" xfId="0" applyFont="1" applyFill="1" applyBorder="1" applyAlignment="1" applyProtection="1">
      <alignment horizontal="center" vertical="center" wrapText="1"/>
      <protection/>
    </xf>
    <xf numFmtId="0" fontId="9" fillId="0" borderId="0" xfId="0" applyFont="1" applyFill="1" applyAlignment="1" applyProtection="1">
      <alignment/>
      <protection/>
    </xf>
    <xf numFmtId="0" fontId="9" fillId="0" borderId="11" xfId="0" applyFont="1" applyFill="1" applyBorder="1" applyAlignment="1" applyProtection="1">
      <alignment horizontal="center" vertical="center" textRotation="90"/>
      <protection/>
    </xf>
    <xf numFmtId="0" fontId="9" fillId="0" borderId="12" xfId="0" applyFont="1" applyFill="1" applyBorder="1" applyAlignment="1" applyProtection="1">
      <alignment horizontal="center" vertical="center" textRotation="90" wrapText="1"/>
      <protection/>
    </xf>
    <xf numFmtId="0" fontId="9" fillId="0" borderId="10" xfId="0" applyFont="1" applyFill="1" applyBorder="1" applyAlignment="1" applyProtection="1">
      <alignment horizontal="center" vertical="center" textRotation="90"/>
      <protection/>
    </xf>
    <xf numFmtId="0" fontId="22" fillId="0" borderId="11"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8" fillId="0" borderId="12"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locked="0"/>
    </xf>
    <xf numFmtId="0" fontId="1" fillId="0" borderId="22" xfId="0" applyFont="1" applyBorder="1" applyAlignment="1" applyProtection="1">
      <alignment horizontal="right" vertical="center"/>
      <protection/>
    </xf>
    <xf numFmtId="181" fontId="9" fillId="0" borderId="10" xfId="0" applyNumberFormat="1" applyFont="1" applyFill="1" applyBorder="1" applyAlignment="1" applyProtection="1">
      <alignment horizontal="center" vertical="center" wrapText="1"/>
      <protection locked="0"/>
    </xf>
    <xf numFmtId="0" fontId="9" fillId="0" borderId="14" xfId="0" applyFont="1" applyBorder="1" applyAlignment="1" applyProtection="1">
      <alignment horizontal="centerContinuous" wrapText="1"/>
      <protection/>
    </xf>
    <xf numFmtId="0" fontId="0" fillId="0" borderId="13" xfId="0" applyFont="1" applyBorder="1" applyAlignment="1" applyProtection="1">
      <alignment horizontal="centerContinuous" vertical="center"/>
      <protection/>
    </xf>
    <xf numFmtId="0" fontId="0" fillId="33" borderId="13" xfId="0" applyFont="1" applyFill="1" applyBorder="1" applyAlignment="1" applyProtection="1">
      <alignment horizontal="centerContinuous" vertical="center"/>
      <protection/>
    </xf>
    <xf numFmtId="0" fontId="9" fillId="0" borderId="13" xfId="0" applyFont="1" applyBorder="1" applyAlignment="1" applyProtection="1">
      <alignment horizontal="centerContinuous" wrapText="1"/>
      <protection/>
    </xf>
    <xf numFmtId="0" fontId="9" fillId="0" borderId="11" xfId="0" applyFont="1" applyBorder="1" applyAlignment="1" applyProtection="1">
      <alignment horizontal="center" vertical="center" textRotation="90" wrapText="1"/>
      <protection/>
    </xf>
    <xf numFmtId="0" fontId="9" fillId="33" borderId="11" xfId="0" applyFont="1" applyFill="1" applyBorder="1" applyAlignment="1" applyProtection="1">
      <alignment horizontal="center" vertical="center" textRotation="90" wrapText="1"/>
      <protection/>
    </xf>
    <xf numFmtId="0" fontId="9" fillId="33" borderId="13" xfId="0" applyFont="1" applyFill="1" applyBorder="1" applyAlignment="1" applyProtection="1">
      <alignment horizontal="center" vertical="center" textRotation="90" wrapText="1"/>
      <protection/>
    </xf>
    <xf numFmtId="0" fontId="9" fillId="33" borderId="10" xfId="0" applyFont="1" applyFill="1" applyBorder="1" applyAlignment="1" applyProtection="1">
      <alignment horizontal="center" vertical="center" textRotation="90" wrapText="1"/>
      <protection/>
    </xf>
    <xf numFmtId="0" fontId="9" fillId="0" borderId="10" xfId="0" applyFont="1" applyBorder="1" applyAlignment="1" applyProtection="1">
      <alignment vertical="center" wrapText="1"/>
      <protection/>
    </xf>
    <xf numFmtId="0" fontId="9" fillId="0" borderId="38" xfId="0" applyFont="1" applyBorder="1" applyAlignment="1" applyProtection="1">
      <alignment vertical="center" wrapText="1"/>
      <protection/>
    </xf>
    <xf numFmtId="0" fontId="9" fillId="0" borderId="39" xfId="0" applyFont="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textRotation="90"/>
      <protection/>
    </xf>
    <xf numFmtId="0" fontId="9" fillId="0" borderId="13" xfId="0" applyFont="1" applyFill="1" applyBorder="1" applyAlignment="1" applyProtection="1">
      <alignment horizontal="center" vertical="center" textRotation="90"/>
      <protection/>
    </xf>
    <xf numFmtId="0" fontId="9" fillId="0" borderId="10" xfId="0" applyFont="1" applyBorder="1" applyAlignment="1" applyProtection="1">
      <alignment vertical="center" wrapText="1"/>
      <protection locked="0"/>
    </xf>
    <xf numFmtId="0" fontId="9" fillId="0" borderId="11" xfId="0" applyFont="1" applyBorder="1" applyAlignment="1" applyProtection="1">
      <alignment horizontal="centerContinuous" vertical="center" wrapText="1"/>
      <protection/>
    </xf>
    <xf numFmtId="0" fontId="9" fillId="33" borderId="12" xfId="0" applyFont="1" applyFill="1" applyBorder="1" applyAlignment="1" applyProtection="1">
      <alignment horizontal="centerContinuous" vertical="center" wrapText="1"/>
      <protection/>
    </xf>
    <xf numFmtId="0" fontId="27" fillId="33" borderId="10" xfId="0" applyFont="1" applyFill="1" applyBorder="1" applyAlignment="1" applyProtection="1">
      <alignment horizontal="center" vertical="center" textRotation="90" wrapText="1"/>
      <protection/>
    </xf>
    <xf numFmtId="0" fontId="9" fillId="0" borderId="15" xfId="0" applyFont="1" applyBorder="1" applyAlignment="1" applyProtection="1">
      <alignment horizontal="center" vertical="center" textRotation="90" wrapText="1"/>
      <protection/>
    </xf>
    <xf numFmtId="0" fontId="9" fillId="0" borderId="15" xfId="0" applyFont="1" applyFill="1" applyBorder="1" applyAlignment="1">
      <alignment horizontal="center" vertical="center" textRotation="90" wrapText="1"/>
    </xf>
    <xf numFmtId="0" fontId="15" fillId="0" borderId="0" xfId="0" applyFont="1" applyAlignment="1">
      <alignment vertical="center"/>
    </xf>
    <xf numFmtId="0" fontId="8" fillId="34" borderId="11"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9" fillId="0" borderId="29" xfId="0" applyFont="1" applyBorder="1" applyAlignment="1" applyProtection="1">
      <alignment vertical="center" wrapText="1"/>
      <protection locked="0"/>
    </xf>
    <xf numFmtId="0" fontId="9" fillId="0" borderId="29" xfId="0" applyFont="1" applyBorder="1" applyAlignment="1" applyProtection="1">
      <alignment vertical="center" wrapText="1"/>
      <protection/>
    </xf>
    <xf numFmtId="0" fontId="19" fillId="0" borderId="27" xfId="0" applyFont="1" applyFill="1" applyBorder="1" applyAlignment="1" applyProtection="1">
      <alignment horizontal="center" vertical="center" wrapText="1"/>
      <protection/>
    </xf>
    <xf numFmtId="0" fontId="0" fillId="0" borderId="23" xfId="0" applyFont="1" applyBorder="1" applyAlignment="1">
      <alignment/>
    </xf>
    <xf numFmtId="0" fontId="8" fillId="34" borderId="14"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8" fillId="34" borderId="13" xfId="0" applyNumberFormat="1" applyFont="1" applyFill="1" applyBorder="1" applyAlignment="1" applyProtection="1">
      <alignment horizontal="center" vertical="center" wrapText="1"/>
      <protection/>
    </xf>
    <xf numFmtId="0" fontId="15" fillId="0" borderId="0" xfId="0" applyFont="1" applyAlignment="1" applyProtection="1">
      <alignment vertical="center"/>
      <protection/>
    </xf>
    <xf numFmtId="0" fontId="28" fillId="0" borderId="0" xfId="0" applyFont="1" applyAlignment="1" applyProtection="1">
      <alignment vertical="center"/>
      <protection/>
    </xf>
    <xf numFmtId="0" fontId="9" fillId="0" borderId="0" xfId="0" applyFont="1" applyAlignment="1" applyProtection="1">
      <alignment/>
      <protection/>
    </xf>
    <xf numFmtId="0" fontId="19" fillId="36" borderId="0" xfId="0" applyFont="1" applyFill="1" applyAlignment="1" applyProtection="1">
      <alignment horizontal="center"/>
      <protection/>
    </xf>
    <xf numFmtId="0" fontId="9" fillId="0" borderId="11" xfId="0" applyFont="1" applyBorder="1" applyAlignment="1" applyProtection="1">
      <alignment horizontal="centerContinuous" vertical="center" wrapText="1"/>
      <protection locked="0"/>
    </xf>
    <xf numFmtId="0" fontId="9" fillId="0" borderId="13" xfId="0" applyFont="1" applyBorder="1" applyAlignment="1" applyProtection="1">
      <alignment horizontal="centerContinuous" wrapText="1"/>
      <protection locked="0"/>
    </xf>
    <xf numFmtId="0" fontId="0" fillId="0" borderId="12" xfId="0" applyNumberFormat="1" applyFont="1" applyFill="1" applyBorder="1" applyAlignment="1" applyProtection="1">
      <alignment horizontal="center" vertical="center"/>
      <protection locked="0"/>
    </xf>
    <xf numFmtId="0" fontId="0" fillId="34" borderId="11" xfId="0" applyNumberFormat="1" applyFont="1" applyFill="1" applyBorder="1" applyAlignment="1" applyProtection="1">
      <alignment horizontal="center" vertical="center"/>
      <protection/>
    </xf>
    <xf numFmtId="0" fontId="0" fillId="34" borderId="12"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center" vertical="center"/>
      <protection/>
    </xf>
    <xf numFmtId="0" fontId="0" fillId="33" borderId="13"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4" borderId="40" xfId="0" applyNumberFormat="1" applyFont="1" applyFill="1" applyBorder="1" applyAlignment="1" applyProtection="1">
      <alignment horizontal="center" vertical="center"/>
      <protection/>
    </xf>
    <xf numFmtId="0" fontId="0" fillId="34" borderId="41" xfId="0" applyNumberFormat="1" applyFont="1" applyFill="1" applyBorder="1" applyAlignment="1" applyProtection="1">
      <alignment horizontal="center" vertical="center"/>
      <protection/>
    </xf>
    <xf numFmtId="0" fontId="0" fillId="34" borderId="38" xfId="0" applyNumberFormat="1" applyFont="1" applyFill="1" applyBorder="1" applyAlignment="1" applyProtection="1">
      <alignment horizontal="center" vertical="center"/>
      <protection/>
    </xf>
    <xf numFmtId="0" fontId="0" fillId="34" borderId="42" xfId="0" applyNumberFormat="1" applyFont="1" applyFill="1" applyBorder="1" applyAlignment="1" applyProtection="1">
      <alignment horizontal="center" vertical="center"/>
      <protection/>
    </xf>
    <xf numFmtId="0" fontId="0" fillId="33" borderId="43" xfId="0" applyNumberFormat="1" applyFont="1" applyFill="1" applyBorder="1" applyAlignment="1" applyProtection="1">
      <alignment horizontal="center" vertical="center"/>
      <protection/>
    </xf>
    <xf numFmtId="0" fontId="0" fillId="33" borderId="42" xfId="0" applyNumberFormat="1" applyFont="1" applyFill="1" applyBorder="1" applyAlignment="1" applyProtection="1">
      <alignment horizontal="center" vertical="center"/>
      <protection/>
    </xf>
    <xf numFmtId="0" fontId="0" fillId="33" borderId="38" xfId="0" applyNumberFormat="1" applyFont="1" applyFill="1" applyBorder="1" applyAlignment="1" applyProtection="1">
      <alignment horizontal="center" vertical="center"/>
      <protection/>
    </xf>
    <xf numFmtId="0" fontId="0" fillId="34" borderId="44" xfId="0" applyNumberFormat="1" applyFont="1" applyFill="1" applyBorder="1" applyAlignment="1" applyProtection="1">
      <alignment horizontal="center" vertical="center"/>
      <protection/>
    </xf>
    <xf numFmtId="0" fontId="0" fillId="34" borderId="45" xfId="0" applyNumberFormat="1" applyFont="1" applyFill="1" applyBorder="1" applyAlignment="1" applyProtection="1">
      <alignment horizontal="center" vertical="center"/>
      <protection/>
    </xf>
    <xf numFmtId="0" fontId="0" fillId="34" borderId="39" xfId="0" applyNumberFormat="1" applyFont="1" applyFill="1" applyBorder="1" applyAlignment="1" applyProtection="1">
      <alignment horizontal="center" vertical="center"/>
      <protection/>
    </xf>
    <xf numFmtId="0" fontId="0" fillId="34" borderId="46" xfId="0" applyNumberFormat="1" applyFont="1" applyFill="1" applyBorder="1" applyAlignment="1" applyProtection="1">
      <alignment horizontal="center" vertical="center"/>
      <protection/>
    </xf>
    <xf numFmtId="0" fontId="0" fillId="33" borderId="47" xfId="0" applyNumberFormat="1" applyFont="1" applyFill="1" applyBorder="1" applyAlignment="1" applyProtection="1">
      <alignment horizontal="center" vertical="center"/>
      <protection/>
    </xf>
    <xf numFmtId="0" fontId="0" fillId="33" borderId="46" xfId="0" applyNumberFormat="1" applyFont="1" applyFill="1" applyBorder="1" applyAlignment="1" applyProtection="1">
      <alignment horizontal="center" vertical="center"/>
      <protection/>
    </xf>
    <xf numFmtId="0" fontId="0" fillId="33" borderId="3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locked="0"/>
    </xf>
    <xf numFmtId="0" fontId="0" fillId="33" borderId="12" xfId="0" applyNumberFormat="1" applyFont="1" applyFill="1" applyBorder="1" applyAlignment="1" applyProtection="1">
      <alignment horizontal="center" vertical="center"/>
      <protection locked="0"/>
    </xf>
    <xf numFmtId="0" fontId="0" fillId="33" borderId="13" xfId="0" applyNumberFormat="1" applyFont="1" applyFill="1" applyBorder="1" applyAlignment="1" applyProtection="1">
      <alignment horizontal="center" vertical="center"/>
      <protection locked="0"/>
    </xf>
    <xf numFmtId="0" fontId="0" fillId="33" borderId="10"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33"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wrapText="1"/>
      <protection locked="0"/>
    </xf>
    <xf numFmtId="0" fontId="0" fillId="0" borderId="33" xfId="0" applyNumberFormat="1" applyFont="1" applyFill="1" applyBorder="1" applyAlignment="1" applyProtection="1">
      <alignment horizontal="center" vertical="center" wrapText="1"/>
      <protection locked="0"/>
    </xf>
    <xf numFmtId="0" fontId="0" fillId="33" borderId="30" xfId="0" applyNumberFormat="1" applyFont="1" applyFill="1" applyBorder="1" applyAlignment="1" applyProtection="1">
      <alignment horizontal="center" vertical="center"/>
      <protection locked="0"/>
    </xf>
    <xf numFmtId="0" fontId="0" fillId="33" borderId="33" xfId="0" applyNumberFormat="1" applyFont="1" applyFill="1" applyBorder="1" applyAlignment="1" applyProtection="1">
      <alignment horizontal="center" vertical="center"/>
      <protection locked="0"/>
    </xf>
    <xf numFmtId="0" fontId="0" fillId="33" borderId="29" xfId="0" applyNumberFormat="1" applyFont="1" applyFill="1" applyBorder="1" applyAlignment="1" applyProtection="1">
      <alignment horizontal="center" vertical="center"/>
      <protection locked="0"/>
    </xf>
    <xf numFmtId="0" fontId="0" fillId="36" borderId="44" xfId="0" applyNumberFormat="1" applyFont="1" applyFill="1" applyBorder="1" applyAlignment="1" applyProtection="1">
      <alignment horizontal="center" vertical="center"/>
      <protection/>
    </xf>
    <xf numFmtId="0" fontId="0" fillId="36" borderId="45" xfId="0" applyNumberFormat="1" applyFont="1" applyFill="1" applyBorder="1" applyAlignment="1" applyProtection="1">
      <alignment horizontal="center" vertical="center"/>
      <protection/>
    </xf>
    <xf numFmtId="0" fontId="0" fillId="36" borderId="39" xfId="0" applyNumberFormat="1" applyFont="1" applyFill="1" applyBorder="1" applyAlignment="1" applyProtection="1">
      <alignment horizontal="center" vertical="center"/>
      <protection/>
    </xf>
    <xf numFmtId="0" fontId="0" fillId="36" borderId="46" xfId="0" applyNumberFormat="1" applyFont="1" applyFill="1" applyBorder="1" applyAlignment="1" applyProtection="1">
      <alignment horizontal="center" vertical="center"/>
      <protection/>
    </xf>
    <xf numFmtId="0" fontId="0" fillId="36" borderId="47" xfId="0" applyNumberFormat="1" applyFont="1" applyFill="1" applyBorder="1" applyAlignment="1" applyProtection="1">
      <alignment horizontal="center" vertical="center"/>
      <protection/>
    </xf>
    <xf numFmtId="0" fontId="0" fillId="0" borderId="0" xfId="0" applyBorder="1" applyAlignment="1">
      <alignment horizontal="left"/>
    </xf>
    <xf numFmtId="0" fontId="0" fillId="0" borderId="48" xfId="0" applyBorder="1" applyAlignment="1">
      <alignment horizontal="center" textRotation="90"/>
    </xf>
    <xf numFmtId="0" fontId="0" fillId="33" borderId="48" xfId="0" applyFill="1" applyBorder="1" applyAlignment="1">
      <alignment horizontal="center" textRotation="90"/>
    </xf>
    <xf numFmtId="0" fontId="1" fillId="0" borderId="48" xfId="0" applyFont="1" applyBorder="1" applyAlignment="1">
      <alignment horizontal="center" textRotation="90" wrapText="1"/>
    </xf>
    <xf numFmtId="0" fontId="1" fillId="0" borderId="48" xfId="0" applyFont="1" applyFill="1" applyBorder="1" applyAlignment="1">
      <alignment horizontal="center" textRotation="90" wrapText="1"/>
    </xf>
    <xf numFmtId="0" fontId="0" fillId="33" borderId="48" xfId="0" applyFill="1" applyBorder="1" applyAlignment="1">
      <alignment horizontal="center" textRotation="90" wrapText="1"/>
    </xf>
    <xf numFmtId="49" fontId="1" fillId="0" borderId="48" xfId="0" applyNumberFormat="1" applyFont="1" applyBorder="1" applyAlignment="1">
      <alignment horizontal="center" textRotation="90" wrapText="1"/>
    </xf>
    <xf numFmtId="0" fontId="0" fillId="0" borderId="0" xfId="0" applyBorder="1" applyAlignment="1">
      <alignment horizontal="center" textRotation="90"/>
    </xf>
    <xf numFmtId="0" fontId="0" fillId="0" borderId="0" xfId="0" applyBorder="1" applyAlignment="1">
      <alignment horizontal="center"/>
    </xf>
    <xf numFmtId="0" fontId="16" fillId="0" borderId="29" xfId="0" applyFont="1" applyBorder="1" applyAlignment="1">
      <alignment horizontal="centerContinuous" vertical="center" wrapText="1"/>
    </xf>
    <xf numFmtId="0" fontId="0" fillId="0" borderId="25" xfId="0" applyBorder="1" applyAlignment="1">
      <alignment horizontal="centerContinuous" vertical="center"/>
    </xf>
    <xf numFmtId="0" fontId="0" fillId="0" borderId="25" xfId="0" applyBorder="1" applyAlignment="1">
      <alignment horizontal="centerContinuous" vertical="center" wrapText="1"/>
    </xf>
    <xf numFmtId="49" fontId="1" fillId="0" borderId="28" xfId="0" applyNumberFormat="1" applyFont="1" applyBorder="1" applyAlignment="1">
      <alignment horizontal="centerContinuous" vertical="center"/>
    </xf>
    <xf numFmtId="223" fontId="1" fillId="0" borderId="30" xfId="0" applyNumberFormat="1" applyFont="1" applyBorder="1" applyAlignment="1">
      <alignment horizontal="center" vertical="center"/>
    </xf>
    <xf numFmtId="0" fontId="1" fillId="33" borderId="30" xfId="0" applyFont="1" applyFill="1" applyBorder="1" applyAlignment="1">
      <alignment horizontal="center" vertical="center"/>
    </xf>
    <xf numFmtId="0" fontId="1" fillId="0" borderId="30" xfId="0" applyFont="1" applyBorder="1" applyAlignment="1">
      <alignment horizontal="center" vertical="center"/>
    </xf>
    <xf numFmtId="49" fontId="1" fillId="33" borderId="30" xfId="0" applyNumberFormat="1" applyFont="1" applyFill="1" applyBorder="1" applyAlignment="1">
      <alignment horizontal="center" vertical="center"/>
    </xf>
    <xf numFmtId="2" fontId="1" fillId="0" borderId="30" xfId="0" applyNumberFormat="1" applyFont="1" applyBorder="1" applyAlignment="1">
      <alignment horizontal="center" vertical="center"/>
    </xf>
    <xf numFmtId="223" fontId="1" fillId="0" borderId="1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33" borderId="12" xfId="0" applyFont="1" applyFill="1" applyBorder="1" applyAlignment="1">
      <alignment horizontal="center" vertical="center"/>
    </xf>
    <xf numFmtId="0" fontId="1" fillId="0" borderId="12" xfId="0" applyFont="1" applyBorder="1" applyAlignment="1">
      <alignment horizontal="center" vertical="center"/>
    </xf>
    <xf numFmtId="49" fontId="1" fillId="33" borderId="12" xfId="0" applyNumberFormat="1" applyFont="1" applyFill="1" applyBorder="1" applyAlignment="1">
      <alignment horizontal="center" vertical="center"/>
    </xf>
    <xf numFmtId="2" fontId="1" fillId="0" borderId="12" xfId="0" applyNumberFormat="1" applyFont="1" applyBorder="1" applyAlignment="1">
      <alignment horizontal="center" vertical="center"/>
    </xf>
    <xf numFmtId="223" fontId="1" fillId="0" borderId="41" xfId="0" applyNumberFormat="1" applyFont="1" applyBorder="1" applyAlignment="1">
      <alignment horizontal="center" vertical="center"/>
    </xf>
    <xf numFmtId="0" fontId="1" fillId="33" borderId="41" xfId="0" applyFont="1" applyFill="1" applyBorder="1" applyAlignment="1">
      <alignment horizontal="center" vertical="center"/>
    </xf>
    <xf numFmtId="0" fontId="1" fillId="0" borderId="41" xfId="0" applyFont="1" applyBorder="1" applyAlignment="1">
      <alignment horizontal="center" vertical="center"/>
    </xf>
    <xf numFmtId="49" fontId="1" fillId="33" borderId="41" xfId="0" applyNumberFormat="1" applyFont="1" applyFill="1" applyBorder="1" applyAlignment="1">
      <alignment horizontal="center" vertical="center"/>
    </xf>
    <xf numFmtId="2" fontId="1" fillId="0" borderId="41" xfId="0" applyNumberFormat="1" applyFont="1" applyBorder="1" applyAlignment="1">
      <alignment horizontal="center" vertical="center"/>
    </xf>
    <xf numFmtId="0" fontId="0" fillId="0" borderId="49" xfId="0" applyBorder="1" applyAlignment="1">
      <alignment vertical="center"/>
    </xf>
    <xf numFmtId="0" fontId="0" fillId="0" borderId="50" xfId="0" applyBorder="1" applyAlignment="1">
      <alignment horizontal="right" vertical="center"/>
    </xf>
    <xf numFmtId="49" fontId="1" fillId="33" borderId="51" xfId="0" applyNumberFormat="1" applyFont="1" applyFill="1" applyBorder="1" applyAlignment="1">
      <alignment horizontal="center" vertical="center" wrapText="1"/>
    </xf>
    <xf numFmtId="0" fontId="0" fillId="0" borderId="0" xfId="0" applyAlignment="1">
      <alignment horizontal="right" vertical="center" wrapText="1"/>
    </xf>
    <xf numFmtId="0" fontId="0" fillId="0" borderId="52" xfId="0" applyBorder="1" applyAlignment="1">
      <alignment horizontal="right" vertical="center" wrapText="1"/>
    </xf>
    <xf numFmtId="0" fontId="0" fillId="0" borderId="0" xfId="0" applyAlignment="1">
      <alignment horizontal="right" vertical="center"/>
    </xf>
    <xf numFmtId="49" fontId="0" fillId="33" borderId="50" xfId="0" applyNumberFormat="1" applyFont="1" applyFill="1" applyBorder="1" applyAlignment="1">
      <alignment horizontal="right" vertical="center" wrapText="1"/>
    </xf>
    <xf numFmtId="2" fontId="1" fillId="33" borderId="51" xfId="0" applyNumberFormat="1" applyFont="1" applyFill="1" applyBorder="1" applyAlignment="1">
      <alignment horizontal="left" vertical="center" wrapText="1"/>
    </xf>
    <xf numFmtId="0" fontId="0" fillId="0" borderId="29" xfId="0" applyBorder="1" applyAlignment="1">
      <alignment horizontal="centerContinuous" vertical="center" wrapText="1"/>
    </xf>
    <xf numFmtId="49" fontId="1" fillId="33" borderId="28" xfId="0" applyNumberFormat="1"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xf>
    <xf numFmtId="0" fontId="0" fillId="0" borderId="27" xfId="0" applyFill="1" applyBorder="1" applyAlignment="1">
      <alignment vertical="center"/>
    </xf>
    <xf numFmtId="0" fontId="0" fillId="0" borderId="0" xfId="0" applyFont="1" applyFill="1" applyBorder="1" applyAlignment="1">
      <alignment horizontal="right" vertical="center"/>
    </xf>
    <xf numFmtId="49" fontId="0" fillId="33" borderId="14" xfId="0" applyNumberFormat="1" applyFont="1" applyFill="1" applyBorder="1" applyAlignment="1">
      <alignment horizontal="right" vertical="center" wrapText="1"/>
    </xf>
    <xf numFmtId="2" fontId="1" fillId="33" borderId="15" xfId="0" applyNumberFormat="1" applyFont="1" applyFill="1" applyBorder="1" applyAlignment="1">
      <alignment horizontal="left" vertical="center" wrapText="1"/>
    </xf>
    <xf numFmtId="0" fontId="0" fillId="0" borderId="39" xfId="0" applyBorder="1" applyAlignment="1">
      <alignment vertical="center"/>
    </xf>
    <xf numFmtId="0" fontId="0" fillId="0" borderId="47" xfId="0" applyBorder="1" applyAlignment="1">
      <alignment horizontal="right" vertical="center"/>
    </xf>
    <xf numFmtId="49" fontId="1" fillId="33" borderId="53" xfId="0" applyNumberFormat="1" applyFont="1" applyFill="1" applyBorder="1" applyAlignment="1">
      <alignment horizontal="center" vertical="center" wrapText="1"/>
    </xf>
    <xf numFmtId="0" fontId="0" fillId="0" borderId="47" xfId="0" applyBorder="1" applyAlignment="1">
      <alignment vertical="center"/>
    </xf>
    <xf numFmtId="0" fontId="0" fillId="0" borderId="47" xfId="0" applyBorder="1" applyAlignment="1">
      <alignment horizontal="centerContinuous" vertical="center" wrapText="1"/>
    </xf>
    <xf numFmtId="0" fontId="0" fillId="0" borderId="47" xfId="0" applyFont="1" applyFill="1" applyBorder="1" applyAlignment="1">
      <alignment horizontal="right" vertical="center"/>
    </xf>
    <xf numFmtId="49" fontId="0" fillId="33" borderId="16" xfId="0" applyNumberFormat="1" applyFont="1" applyFill="1" applyBorder="1" applyAlignment="1">
      <alignment horizontal="right" vertical="center" wrapText="1"/>
    </xf>
    <xf numFmtId="2" fontId="1" fillId="33" borderId="21" xfId="0" applyNumberFormat="1" applyFont="1" applyFill="1" applyBorder="1" applyAlignment="1">
      <alignment horizontal="left" vertical="center" wrapText="1"/>
    </xf>
    <xf numFmtId="0" fontId="0" fillId="0" borderId="29" xfId="0" applyBorder="1" applyAlignment="1">
      <alignment horizontal="center"/>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4" xfId="0" applyFont="1" applyBorder="1" applyAlignment="1">
      <alignment horizontal="center" vertical="center" wrapText="1"/>
    </xf>
    <xf numFmtId="0" fontId="10" fillId="33" borderId="3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4" xfId="0" applyFont="1" applyBorder="1" applyAlignment="1">
      <alignment horizontal="center" vertical="center"/>
    </xf>
    <xf numFmtId="2" fontId="1" fillId="0" borderId="10" xfId="0" applyNumberFormat="1" applyFont="1" applyBorder="1" applyAlignment="1">
      <alignment horizontal="center" vertical="center"/>
    </xf>
    <xf numFmtId="2" fontId="1" fillId="0" borderId="15" xfId="0" applyNumberFormat="1" applyFont="1" applyBorder="1" applyAlignment="1">
      <alignment horizontal="left"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0" fillId="0" borderId="22" xfId="0" applyBorder="1" applyAlignment="1">
      <alignment horizontal="left" vertical="center"/>
    </xf>
    <xf numFmtId="0" fontId="10" fillId="0" borderId="22" xfId="0" applyFont="1" applyBorder="1" applyAlignment="1">
      <alignment horizontal="left" vertical="center"/>
    </xf>
    <xf numFmtId="0" fontId="10" fillId="0" borderId="22" xfId="0" applyFont="1" applyBorder="1" applyAlignment="1">
      <alignment horizontal="right" vertical="center"/>
    </xf>
    <xf numFmtId="0" fontId="4" fillId="0" borderId="2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6" xfId="0" applyFont="1" applyFill="1" applyBorder="1" applyAlignment="1">
      <alignment horizontal="center" vertical="center"/>
    </xf>
    <xf numFmtId="0" fontId="16" fillId="35" borderId="23" xfId="0" applyFont="1" applyFill="1" applyBorder="1" applyAlignment="1">
      <alignment horizontal="center" vertical="center"/>
    </xf>
    <xf numFmtId="0" fontId="18" fillId="35" borderId="23" xfId="0" applyFont="1" applyFill="1" applyBorder="1" applyAlignment="1">
      <alignment horizontal="right" vertical="center"/>
    </xf>
    <xf numFmtId="0" fontId="16" fillId="35" borderId="23" xfId="0" applyFont="1" applyFill="1" applyBorder="1" applyAlignment="1">
      <alignment horizontal="right" vertical="center"/>
    </xf>
    <xf numFmtId="0" fontId="18" fillId="35" borderId="23" xfId="0" applyFont="1" applyFill="1" applyBorder="1" applyAlignment="1">
      <alignment horizontal="center" vertical="center"/>
    </xf>
    <xf numFmtId="0" fontId="0" fillId="0" borderId="22" xfId="0" applyFont="1" applyBorder="1" applyAlignment="1">
      <alignment horizontal="centerContinuous" vertical="center" wrapText="1"/>
    </xf>
    <xf numFmtId="0" fontId="0" fillId="0" borderId="23" xfId="0" applyFont="1" applyBorder="1" applyAlignment="1">
      <alignment horizontal="centerContinuous" vertical="center" wrapText="1"/>
    </xf>
    <xf numFmtId="0" fontId="0" fillId="0" borderId="23" xfId="0" applyFont="1" applyFill="1" applyBorder="1" applyAlignment="1">
      <alignment horizontal="right" vertical="center"/>
    </xf>
    <xf numFmtId="49" fontId="0" fillId="33" borderId="23" xfId="0" applyNumberFormat="1" applyFont="1" applyFill="1" applyBorder="1" applyAlignment="1">
      <alignment horizontal="right" vertical="center" wrapText="1"/>
    </xf>
    <xf numFmtId="2" fontId="0" fillId="33" borderId="26" xfId="0" applyNumberFormat="1" applyFont="1" applyFill="1" applyBorder="1" applyAlignment="1">
      <alignment horizontal="left" vertical="center" wrapText="1"/>
    </xf>
    <xf numFmtId="0" fontId="0" fillId="0" borderId="0" xfId="0"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vertical="center" wrapText="1"/>
    </xf>
    <xf numFmtId="0" fontId="0" fillId="0" borderId="0" xfId="0" applyFill="1" applyBorder="1" applyAlignment="1">
      <alignment horizontal="centerContinuous"/>
    </xf>
    <xf numFmtId="49" fontId="0" fillId="0" borderId="0" xfId="0" applyNumberFormat="1" applyFill="1" applyBorder="1" applyAlignment="1">
      <alignment horizontal="right" vertical="center" wrapText="1"/>
    </xf>
    <xf numFmtId="0" fontId="31" fillId="33" borderId="55" xfId="0" applyFont="1" applyFill="1" applyBorder="1" applyAlignment="1">
      <alignment horizontal="centerContinuous" vertical="center" wrapText="1"/>
    </xf>
    <xf numFmtId="0" fontId="31" fillId="33" borderId="22" xfId="0" applyFont="1" applyFill="1" applyBorder="1" applyAlignment="1">
      <alignment horizontal="left" vertical="center" wrapText="1"/>
    </xf>
    <xf numFmtId="0" fontId="31" fillId="33" borderId="22" xfId="0" applyFont="1" applyFill="1" applyBorder="1" applyAlignment="1">
      <alignment horizontal="centerContinuous" vertical="center" wrapText="1"/>
    </xf>
    <xf numFmtId="0" fontId="3" fillId="33" borderId="23" xfId="0" applyFont="1" applyFill="1" applyBorder="1" applyAlignment="1">
      <alignment horizontal="centerContinuous" vertical="center" wrapText="1"/>
    </xf>
    <xf numFmtId="49" fontId="14" fillId="33" borderId="23" xfId="0" applyNumberFormat="1" applyFont="1" applyFill="1" applyBorder="1" applyAlignment="1">
      <alignment horizontal="centerContinuous" vertical="center" wrapText="1"/>
    </xf>
    <xf numFmtId="49" fontId="3" fillId="33" borderId="23" xfId="0" applyNumberFormat="1" applyFont="1" applyFill="1" applyBorder="1" applyAlignment="1">
      <alignment horizontal="left" vertical="center"/>
    </xf>
    <xf numFmtId="4" fontId="3" fillId="33" borderId="23" xfId="0" applyNumberFormat="1" applyFont="1" applyFill="1" applyBorder="1" applyAlignment="1">
      <alignment vertical="center"/>
    </xf>
    <xf numFmtId="4" fontId="3" fillId="35" borderId="56" xfId="0" applyNumberFormat="1" applyFont="1" applyFill="1" applyBorder="1" applyAlignment="1">
      <alignment horizontal="right" vertical="center" wrapText="1"/>
    </xf>
    <xf numFmtId="4" fontId="3" fillId="35" borderId="57" xfId="0" applyNumberFormat="1" applyFont="1" applyFill="1" applyBorder="1" applyAlignment="1">
      <alignment horizontal="center" vertical="center" wrapText="1"/>
    </xf>
    <xf numFmtId="0" fontId="32" fillId="0" borderId="0" xfId="0" applyFont="1" applyFill="1" applyBorder="1" applyAlignment="1">
      <alignment/>
    </xf>
    <xf numFmtId="0" fontId="33" fillId="35" borderId="58" xfId="0" applyFont="1" applyFill="1" applyBorder="1" applyAlignment="1">
      <alignment horizontal="right" vertical="center"/>
    </xf>
    <xf numFmtId="0" fontId="33" fillId="35" borderId="59" xfId="0" applyFont="1" applyFill="1" applyBorder="1" applyAlignment="1">
      <alignment horizontal="left" vertical="center"/>
    </xf>
    <xf numFmtId="0" fontId="2" fillId="33" borderId="0" xfId="0" applyFont="1" applyFill="1" applyBorder="1" applyAlignment="1">
      <alignment/>
    </xf>
    <xf numFmtId="0" fontId="2" fillId="0" borderId="0" xfId="0" applyFont="1" applyFill="1" applyBorder="1" applyAlignment="1">
      <alignment/>
    </xf>
    <xf numFmtId="0" fontId="15" fillId="34" borderId="12" xfId="0" applyFont="1" applyFill="1" applyBorder="1" applyAlignment="1" applyProtection="1">
      <alignment horizontal="center" vertical="center"/>
      <protection/>
    </xf>
    <xf numFmtId="0" fontId="1" fillId="34" borderId="60" xfId="0" applyFont="1" applyFill="1" applyBorder="1" applyAlignment="1" applyProtection="1">
      <alignment horizontal="center" vertical="center"/>
      <protection/>
    </xf>
    <xf numFmtId="0" fontId="1" fillId="34" borderId="41" xfId="0" applyFont="1" applyFill="1" applyBorder="1" applyAlignment="1" applyProtection="1">
      <alignment horizontal="center" vertical="center"/>
      <protection/>
    </xf>
    <xf numFmtId="0" fontId="8" fillId="33" borderId="12" xfId="0" applyNumberFormat="1" applyFont="1" applyFill="1" applyBorder="1" applyAlignment="1" applyProtection="1">
      <alignment horizontal="center" vertical="center"/>
      <protection/>
    </xf>
    <xf numFmtId="0" fontId="8" fillId="33" borderId="13"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center" vertical="center"/>
      <protection/>
    </xf>
    <xf numFmtId="0" fontId="17" fillId="33" borderId="29" xfId="0"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vertical="center"/>
      <protection locked="0"/>
    </xf>
    <xf numFmtId="0" fontId="8" fillId="0" borderId="12"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3" fontId="12" fillId="33" borderId="40" xfId="0" applyNumberFormat="1" applyFont="1" applyFill="1" applyBorder="1" applyAlignment="1" applyProtection="1">
      <alignment horizontal="center" vertical="center" wrapText="1"/>
      <protection locked="0"/>
    </xf>
    <xf numFmtId="3" fontId="12" fillId="33" borderId="38" xfId="0" applyNumberFormat="1" applyFont="1" applyFill="1" applyBorder="1" applyAlignment="1" applyProtection="1">
      <alignment horizontal="center" vertical="center" wrapText="1"/>
      <protection locked="0"/>
    </xf>
    <xf numFmtId="3" fontId="12" fillId="33" borderId="40" xfId="0" applyNumberFormat="1" applyFont="1" applyFill="1" applyBorder="1" applyAlignment="1" applyProtection="1">
      <alignment horizontal="center" vertical="center"/>
      <protection locked="0"/>
    </xf>
    <xf numFmtId="3" fontId="12" fillId="0" borderId="41" xfId="0" applyNumberFormat="1" applyFont="1" applyFill="1" applyBorder="1" applyAlignment="1" applyProtection="1">
      <alignment horizontal="center" vertical="center"/>
      <protection locked="0"/>
    </xf>
    <xf numFmtId="3" fontId="12" fillId="0" borderId="38" xfId="0" applyNumberFormat="1" applyFont="1" applyFill="1" applyBorder="1" applyAlignment="1" applyProtection="1">
      <alignment horizontal="center" vertical="center"/>
      <protection locked="0"/>
    </xf>
    <xf numFmtId="3" fontId="12" fillId="0" borderId="12" xfId="0" applyNumberFormat="1" applyFont="1" applyFill="1" applyBorder="1" applyAlignment="1" applyProtection="1">
      <alignment horizontal="center" vertical="center"/>
      <protection locked="0"/>
    </xf>
    <xf numFmtId="0" fontId="17" fillId="33" borderId="11" xfId="0" applyFont="1" applyFill="1" applyBorder="1" applyAlignment="1" applyProtection="1">
      <alignment horizontal="center" vertical="center" textRotation="90" wrapText="1"/>
      <protection/>
    </xf>
    <xf numFmtId="0" fontId="0" fillId="33" borderId="11" xfId="0" applyFont="1" applyFill="1" applyBorder="1" applyAlignment="1" applyProtection="1">
      <alignment horizontal="center" vertical="center" textRotation="90" wrapText="1"/>
      <protection/>
    </xf>
    <xf numFmtId="0" fontId="1" fillId="0" borderId="56" xfId="0" applyFont="1" applyBorder="1" applyAlignment="1">
      <alignment vertical="center"/>
    </xf>
    <xf numFmtId="0" fontId="1" fillId="0" borderId="61" xfId="0" applyFont="1" applyBorder="1" applyAlignment="1">
      <alignment vertical="center"/>
    </xf>
    <xf numFmtId="0" fontId="1" fillId="36" borderId="34" xfId="0" applyFont="1" applyFill="1" applyBorder="1" applyAlignment="1">
      <alignment vertical="center"/>
    </xf>
    <xf numFmtId="0" fontId="0" fillId="36" borderId="34" xfId="0" applyFill="1" applyBorder="1" applyAlignment="1">
      <alignment vertical="center"/>
    </xf>
    <xf numFmtId="0" fontId="0" fillId="36" borderId="0" xfId="0"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 fillId="36" borderId="65" xfId="0" applyFont="1" applyFill="1" applyBorder="1" applyAlignment="1">
      <alignment vertical="center"/>
    </xf>
    <xf numFmtId="0" fontId="0" fillId="36" borderId="66" xfId="0" applyFill="1" applyBorder="1" applyAlignment="1">
      <alignment vertical="center"/>
    </xf>
    <xf numFmtId="0" fontId="0" fillId="36" borderId="62" xfId="0" applyFill="1" applyBorder="1" applyAlignment="1">
      <alignment vertical="center"/>
    </xf>
    <xf numFmtId="0" fontId="0" fillId="36" borderId="63" xfId="0" applyFill="1" applyBorder="1" applyAlignment="1">
      <alignment vertical="center"/>
    </xf>
    <xf numFmtId="0" fontId="0" fillId="36" borderId="62" xfId="0" applyFill="1" applyBorder="1" applyAlignment="1">
      <alignment horizontal="left" vertical="center"/>
    </xf>
    <xf numFmtId="181" fontId="9" fillId="0" borderId="13" xfId="0" applyNumberFormat="1" applyFont="1" applyFill="1" applyBorder="1" applyAlignment="1" applyProtection="1">
      <alignment horizontal="center" vertical="center" wrapText="1"/>
      <protection locked="0"/>
    </xf>
    <xf numFmtId="0" fontId="0" fillId="0" borderId="0" xfId="0" applyAlignment="1">
      <alignment wrapText="1"/>
    </xf>
    <xf numFmtId="14" fontId="9" fillId="0" borderId="12" xfId="0" applyNumberFormat="1"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xf>
    <xf numFmtId="0" fontId="0" fillId="0" borderId="27" xfId="0" applyFont="1" applyBorder="1" applyAlignment="1" applyProtection="1">
      <alignment/>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15" fillId="0" borderId="27" xfId="0" applyFont="1" applyFill="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horizontal="left" vertical="center"/>
      <protection/>
    </xf>
    <xf numFmtId="0" fontId="19" fillId="0" borderId="0" xfId="0" applyFont="1" applyFill="1" applyBorder="1" applyAlignment="1" applyProtection="1">
      <alignment vertical="center"/>
      <protection/>
    </xf>
    <xf numFmtId="0" fontId="19" fillId="0" borderId="24"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34" fillId="33" borderId="10" xfId="0" applyFont="1" applyFill="1" applyBorder="1" applyAlignment="1" applyProtection="1">
      <alignment vertical="top"/>
      <protection/>
    </xf>
    <xf numFmtId="0" fontId="34" fillId="33" borderId="14" xfId="0" applyFont="1" applyFill="1" applyBorder="1" applyAlignment="1" applyProtection="1">
      <alignment vertical="top"/>
      <protection/>
    </xf>
    <xf numFmtId="0" fontId="34" fillId="33" borderId="14" xfId="0" applyFont="1" applyFill="1" applyBorder="1" applyAlignment="1" applyProtection="1">
      <alignment horizontal="right" vertical="center"/>
      <protection/>
    </xf>
    <xf numFmtId="0" fontId="8" fillId="0" borderId="27" xfId="0" applyFont="1" applyFill="1" applyBorder="1" applyAlignment="1" applyProtection="1">
      <alignment vertical="center"/>
      <protection/>
    </xf>
    <xf numFmtId="0" fontId="6" fillId="33" borderId="0" xfId="0" applyFont="1" applyFill="1" applyBorder="1" applyAlignment="1" applyProtection="1">
      <alignment vertical="center"/>
      <protection locked="0"/>
    </xf>
    <xf numFmtId="0" fontId="19" fillId="33" borderId="24" xfId="0" applyFont="1" applyFill="1" applyBorder="1" applyAlignment="1" applyProtection="1">
      <alignment vertical="center"/>
      <protection locked="0"/>
    </xf>
    <xf numFmtId="0" fontId="0" fillId="0" borderId="0" xfId="0" applyFont="1" applyBorder="1" applyAlignment="1" applyProtection="1">
      <alignment vertical="center"/>
      <protection/>
    </xf>
    <xf numFmtId="0" fontId="6" fillId="33" borderId="0" xfId="0" applyFont="1" applyFill="1" applyBorder="1" applyAlignment="1" applyProtection="1">
      <alignment vertical="center"/>
      <protection/>
    </xf>
    <xf numFmtId="0" fontId="6" fillId="33" borderId="24" xfId="0" applyFont="1" applyFill="1" applyBorder="1" applyAlignment="1" applyProtection="1">
      <alignment horizontal="right" vertical="top"/>
      <protection/>
    </xf>
    <xf numFmtId="49" fontId="5" fillId="35" borderId="27" xfId="0" applyNumberFormat="1" applyFont="1" applyFill="1" applyBorder="1" applyAlignment="1" applyProtection="1">
      <alignment horizontal="center" vertical="center"/>
      <protection/>
    </xf>
    <xf numFmtId="49" fontId="5" fillId="35" borderId="0" xfId="0" applyNumberFormat="1" applyFont="1" applyFill="1" applyBorder="1" applyAlignment="1" applyProtection="1">
      <alignment horizontal="center" vertical="center"/>
      <protection/>
    </xf>
    <xf numFmtId="49" fontId="5" fillId="35" borderId="24" xfId="0" applyNumberFormat="1" applyFont="1" applyFill="1" applyBorder="1" applyAlignment="1" applyProtection="1">
      <alignment horizontal="center" vertical="center"/>
      <protection/>
    </xf>
    <xf numFmtId="0" fontId="0" fillId="35" borderId="36" xfId="0" applyFont="1" applyFill="1" applyBorder="1" applyAlignment="1" applyProtection="1">
      <alignment vertical="center"/>
      <protection/>
    </xf>
    <xf numFmtId="0" fontId="0" fillId="35" borderId="34" xfId="0" applyFont="1" applyFill="1" applyBorder="1" applyAlignment="1" applyProtection="1">
      <alignment vertical="center"/>
      <protection/>
    </xf>
    <xf numFmtId="0" fontId="1" fillId="35" borderId="34" xfId="0" applyFont="1" applyFill="1" applyBorder="1" applyAlignment="1" applyProtection="1">
      <alignment horizontal="centerContinuous" vertical="center" wrapText="1"/>
      <protection/>
    </xf>
    <xf numFmtId="49" fontId="20" fillId="35" borderId="34" xfId="0" applyNumberFormat="1" applyFont="1" applyFill="1" applyBorder="1" applyAlignment="1" applyProtection="1">
      <alignment horizontal="centerContinuous" vertical="center" wrapText="1"/>
      <protection/>
    </xf>
    <xf numFmtId="0" fontId="0" fillId="35" borderId="35" xfId="0" applyFont="1" applyFill="1" applyBorder="1" applyAlignment="1" applyProtection="1">
      <alignment horizontal="centerContinuous" vertical="center" wrapText="1"/>
      <protection/>
    </xf>
    <xf numFmtId="0" fontId="0" fillId="35" borderId="27"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 fillId="35" borderId="0" xfId="0" applyFont="1" applyFill="1" applyBorder="1" applyAlignment="1" applyProtection="1">
      <alignment horizontal="centerContinuous" vertical="center" wrapText="1"/>
      <protection/>
    </xf>
    <xf numFmtId="49" fontId="20" fillId="35" borderId="0" xfId="0" applyNumberFormat="1" applyFont="1" applyFill="1" applyBorder="1" applyAlignment="1" applyProtection="1">
      <alignment horizontal="centerContinuous" vertical="center" wrapText="1"/>
      <protection/>
    </xf>
    <xf numFmtId="0" fontId="0" fillId="35" borderId="24" xfId="0" applyFont="1" applyFill="1" applyBorder="1" applyAlignment="1" applyProtection="1">
      <alignment horizontal="centerContinuous" vertical="center" wrapText="1"/>
      <protection/>
    </xf>
    <xf numFmtId="0" fontId="0" fillId="35" borderId="27"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5" fillId="37" borderId="15" xfId="0" applyFont="1" applyFill="1" applyBorder="1" applyAlignment="1" applyProtection="1">
      <alignment horizontal="center" vertical="center"/>
      <protection locked="0"/>
    </xf>
    <xf numFmtId="0" fontId="1" fillId="34" borderId="23"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textRotation="90" wrapText="1"/>
      <protection/>
    </xf>
    <xf numFmtId="0" fontId="1" fillId="0" borderId="67" xfId="0" applyFont="1" applyFill="1" applyBorder="1" applyAlignment="1">
      <alignment horizontal="left" vertical="center"/>
    </xf>
    <xf numFmtId="0" fontId="30" fillId="0" borderId="67" xfId="0" applyFont="1" applyFill="1" applyBorder="1" applyAlignment="1">
      <alignment horizontal="left" vertical="center"/>
    </xf>
    <xf numFmtId="0" fontId="1" fillId="0" borderId="67" xfId="0" applyFont="1" applyFill="1" applyBorder="1" applyAlignment="1">
      <alignment horizontal="right" vertical="center"/>
    </xf>
    <xf numFmtId="0" fontId="0" fillId="0" borderId="25" xfId="0" applyBorder="1" applyAlignment="1">
      <alignment vertical="center"/>
    </xf>
    <xf numFmtId="0" fontId="0" fillId="0" borderId="68" xfId="0" applyBorder="1" applyAlignment="1">
      <alignment vertical="center"/>
    </xf>
    <xf numFmtId="0" fontId="0" fillId="35" borderId="24" xfId="0" applyFont="1" applyFill="1" applyBorder="1" applyAlignment="1" applyProtection="1">
      <alignment horizontal="centerContinuous" vertical="center" wrapText="1"/>
      <protection/>
    </xf>
    <xf numFmtId="0" fontId="8" fillId="33" borderId="60" xfId="0" applyNumberFormat="1" applyFont="1" applyFill="1" applyBorder="1" applyAlignment="1" applyProtection="1">
      <alignment horizontal="center" vertical="center"/>
      <protection locked="0"/>
    </xf>
    <xf numFmtId="3" fontId="10" fillId="0" borderId="15" xfId="0" applyNumberFormat="1" applyFont="1" applyFill="1" applyBorder="1" applyAlignment="1" applyProtection="1">
      <alignment horizontal="left" vertical="center" wrapText="1"/>
      <protection/>
    </xf>
    <xf numFmtId="3" fontId="12" fillId="33" borderId="15" xfId="0" applyNumberFormat="1" applyFont="1" applyFill="1" applyBorder="1" applyAlignment="1" applyProtection="1">
      <alignment vertical="center" wrapText="1"/>
      <protection/>
    </xf>
    <xf numFmtId="0" fontId="12" fillId="33" borderId="14" xfId="0" applyFont="1" applyFill="1" applyBorder="1" applyAlignment="1" applyProtection="1">
      <alignment horizontal="center" vertical="center" wrapText="1"/>
      <protection locked="0"/>
    </xf>
    <xf numFmtId="0" fontId="1" fillId="0" borderId="27" xfId="0" applyFont="1" applyFill="1" applyBorder="1" applyAlignment="1" applyProtection="1">
      <alignment vertical="center" wrapText="1"/>
      <protection/>
    </xf>
    <xf numFmtId="3" fontId="12" fillId="33" borderId="14" xfId="0" applyNumberFormat="1" applyFont="1" applyFill="1" applyBorder="1" applyAlignment="1" applyProtection="1">
      <alignment horizontal="center" vertical="center" wrapText="1"/>
      <protection locked="0"/>
    </xf>
    <xf numFmtId="0" fontId="15" fillId="37" borderId="0"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xf>
    <xf numFmtId="0" fontId="0" fillId="0" borderId="10"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0" fillId="33" borderId="10" xfId="0" applyFont="1" applyFill="1" applyBorder="1" applyAlignment="1" applyProtection="1">
      <alignment horizontal="right" vertical="center" wrapText="1"/>
      <protection/>
    </xf>
    <xf numFmtId="0" fontId="0" fillId="33" borderId="14" xfId="0" applyFont="1" applyFill="1" applyBorder="1" applyAlignment="1" applyProtection="1">
      <alignment horizontal="right" vertical="center" wrapText="1"/>
      <protection/>
    </xf>
    <xf numFmtId="0" fontId="20" fillId="0" borderId="10"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0" fillId="0" borderId="29"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20" fillId="0" borderId="14" xfId="0" applyFont="1" applyFill="1" applyBorder="1" applyAlignment="1" applyProtection="1">
      <alignment horizontal="right" vertical="center" wrapText="1"/>
      <protection/>
    </xf>
    <xf numFmtId="49" fontId="5" fillId="0" borderId="29" xfId="0"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center" vertical="center"/>
      <protection/>
    </xf>
    <xf numFmtId="0" fontId="15" fillId="34" borderId="15"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8" fillId="0" borderId="49" xfId="0" applyFont="1" applyBorder="1" applyAlignment="1" applyProtection="1">
      <alignment horizontal="center" vertical="center" wrapText="1"/>
      <protection/>
    </xf>
    <xf numFmtId="0" fontId="8" fillId="0" borderId="50"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1" fillId="34" borderId="23"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23" fillId="0" borderId="69" xfId="0" applyFont="1" applyBorder="1" applyAlignment="1" applyProtection="1">
      <alignment horizontal="center" vertical="center" wrapText="1"/>
      <protection/>
    </xf>
    <xf numFmtId="0" fontId="23" fillId="0" borderId="23" xfId="0" applyFont="1" applyBorder="1" applyAlignment="1" applyProtection="1">
      <alignment horizontal="center" vertical="center" wrapText="1"/>
      <protection/>
    </xf>
    <xf numFmtId="0" fontId="9" fillId="0" borderId="69"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69" xfId="0" applyFont="1" applyFill="1" applyBorder="1" applyAlignment="1" applyProtection="1">
      <alignment horizontal="right" vertical="center" wrapText="1"/>
      <protection/>
    </xf>
    <xf numFmtId="0" fontId="9" fillId="0" borderId="70" xfId="0" applyFont="1" applyFill="1" applyBorder="1" applyAlignment="1" applyProtection="1">
      <alignment horizontal="right" vertical="center" wrapText="1"/>
      <protection/>
    </xf>
    <xf numFmtId="0" fontId="9" fillId="0" borderId="23" xfId="0" applyFont="1" applyFill="1" applyBorder="1" applyAlignment="1" applyProtection="1">
      <alignment horizontal="center" vertical="center" wrapText="1"/>
      <protection/>
    </xf>
    <xf numFmtId="0" fontId="8" fillId="33" borderId="71" xfId="0" applyNumberFormat="1" applyFont="1" applyFill="1" applyBorder="1" applyAlignment="1" applyProtection="1">
      <alignment horizontal="center" vertical="center"/>
      <protection locked="0"/>
    </xf>
    <xf numFmtId="0" fontId="8" fillId="33" borderId="34" xfId="0" applyNumberFormat="1" applyFont="1" applyFill="1" applyBorder="1" applyAlignment="1" applyProtection="1">
      <alignment horizontal="center" vertical="center"/>
      <protection locked="0"/>
    </xf>
    <xf numFmtId="0" fontId="8" fillId="33" borderId="72" xfId="0" applyNumberFormat="1" applyFont="1" applyFill="1" applyBorder="1" applyAlignment="1" applyProtection="1">
      <alignment horizontal="center" vertical="center"/>
      <protection locked="0"/>
    </xf>
    <xf numFmtId="0" fontId="8" fillId="33" borderId="73"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8" fillId="33" borderId="74" xfId="0" applyNumberFormat="1" applyFont="1" applyFill="1" applyBorder="1" applyAlignment="1" applyProtection="1">
      <alignment horizontal="center" vertical="center"/>
      <protection locked="0"/>
    </xf>
    <xf numFmtId="0" fontId="8" fillId="0" borderId="7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74" xfId="0" applyFont="1" applyBorder="1" applyAlignment="1" applyProtection="1">
      <alignment horizontal="center" vertical="center" wrapText="1"/>
      <protection/>
    </xf>
    <xf numFmtId="0" fontId="8" fillId="0" borderId="71"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72" xfId="0" applyFont="1" applyBorder="1" applyAlignment="1" applyProtection="1">
      <alignment horizontal="center" vertical="center" wrapText="1"/>
      <protection/>
    </xf>
    <xf numFmtId="0" fontId="29" fillId="0" borderId="73"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74" xfId="0" applyFont="1" applyFill="1" applyBorder="1" applyAlignment="1" applyProtection="1">
      <alignment horizontal="center" vertical="center" wrapText="1"/>
      <protection/>
    </xf>
    <xf numFmtId="0" fontId="1" fillId="38" borderId="10" xfId="0" applyNumberFormat="1" applyFont="1" applyFill="1" applyBorder="1" applyAlignment="1" applyProtection="1">
      <alignment horizontal="center" vertical="center" wrapText="1"/>
      <protection/>
    </xf>
    <xf numFmtId="0" fontId="1" fillId="38" borderId="14" xfId="0" applyNumberFormat="1" applyFont="1" applyFill="1" applyBorder="1" applyAlignment="1" applyProtection="1">
      <alignment horizontal="center" vertical="center" wrapText="1"/>
      <protection/>
    </xf>
    <xf numFmtId="0" fontId="1" fillId="38" borderId="15" xfId="0" applyNumberFormat="1" applyFont="1" applyFill="1" applyBorder="1" applyAlignment="1" applyProtection="1">
      <alignment horizontal="center" vertical="center" wrapText="1"/>
      <protection/>
    </xf>
    <xf numFmtId="0" fontId="23" fillId="0" borderId="75" xfId="0" applyFont="1" applyFill="1" applyBorder="1" applyAlignment="1" applyProtection="1">
      <alignment horizontal="center" vertical="center" wrapText="1"/>
      <protection/>
    </xf>
    <xf numFmtId="0" fontId="23" fillId="0" borderId="50" xfId="0" applyFont="1" applyFill="1" applyBorder="1" applyAlignment="1" applyProtection="1">
      <alignment horizontal="center" vertical="center" wrapText="1"/>
      <protection/>
    </xf>
    <xf numFmtId="0" fontId="23" fillId="0" borderId="51"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76" xfId="0" applyFont="1" applyFill="1" applyBorder="1" applyAlignment="1" applyProtection="1">
      <alignment horizontal="center" vertical="center" wrapText="1"/>
      <protection/>
    </xf>
    <xf numFmtId="0" fontId="23" fillId="0" borderId="75" xfId="0" applyFont="1" applyFill="1" applyBorder="1" applyAlignment="1" applyProtection="1">
      <alignment horizontal="left" vertical="center" wrapText="1"/>
      <protection/>
    </xf>
    <xf numFmtId="0" fontId="23" fillId="0" borderId="50" xfId="0" applyFont="1" applyFill="1" applyBorder="1" applyAlignment="1" applyProtection="1">
      <alignment horizontal="left" vertical="center" wrapText="1"/>
      <protection/>
    </xf>
    <xf numFmtId="0" fontId="23" fillId="0" borderId="77" xfId="0" applyFont="1" applyFill="1" applyBorder="1" applyAlignment="1" applyProtection="1">
      <alignment horizontal="left" vertical="center" wrapText="1"/>
      <protection/>
    </xf>
    <xf numFmtId="0" fontId="5" fillId="0" borderId="49"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4" fillId="34" borderId="61"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protection/>
    </xf>
    <xf numFmtId="0" fontId="0" fillId="36" borderId="58" xfId="0" applyFill="1" applyBorder="1" applyAlignment="1">
      <alignment horizontal="left" vertical="center" wrapText="1"/>
    </xf>
    <xf numFmtId="0" fontId="0" fillId="36" borderId="67" xfId="0" applyFill="1" applyBorder="1" applyAlignment="1">
      <alignment horizontal="left" vertical="center"/>
    </xf>
    <xf numFmtId="0" fontId="0" fillId="36" borderId="59" xfId="0" applyFill="1" applyBorder="1" applyAlignment="1">
      <alignment horizontal="left" vertical="center"/>
    </xf>
    <xf numFmtId="0" fontId="0" fillId="0" borderId="25" xfId="0" applyBorder="1" applyAlignment="1">
      <alignment horizontal="left" vertical="top" wrapText="1"/>
    </xf>
    <xf numFmtId="0" fontId="0" fillId="0" borderId="68" xfId="0" applyBorder="1" applyAlignment="1">
      <alignment horizontal="left" vertical="top" wrapText="1"/>
    </xf>
    <xf numFmtId="0" fontId="2" fillId="0" borderId="78" xfId="0" applyFont="1" applyBorder="1" applyAlignment="1">
      <alignment horizontal="left" vertical="center"/>
    </xf>
    <xf numFmtId="0" fontId="2" fillId="0" borderId="14" xfId="0" applyFont="1" applyBorder="1" applyAlignment="1">
      <alignment horizontal="left" vertical="center"/>
    </xf>
    <xf numFmtId="0" fontId="2" fillId="0" borderId="79" xfId="0" applyFont="1" applyBorder="1" applyAlignment="1">
      <alignment horizontal="left" vertical="center"/>
    </xf>
    <xf numFmtId="0" fontId="12" fillId="0" borderId="10"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32" fillId="33" borderId="0" xfId="0" applyFont="1" applyFill="1" applyBorder="1" applyAlignment="1">
      <alignment horizontal="center" vertical="top"/>
    </xf>
    <xf numFmtId="0" fontId="1" fillId="33" borderId="23" xfId="0" applyFont="1" applyFill="1" applyBorder="1" applyAlignment="1">
      <alignment horizontal="center" vertical="center"/>
    </xf>
    <xf numFmtId="0" fontId="1" fillId="33" borderId="26" xfId="0" applyFont="1" applyFill="1" applyBorder="1" applyAlignment="1">
      <alignment horizontal="center" vertical="center"/>
    </xf>
    <xf numFmtId="2" fontId="3" fillId="33" borderId="23" xfId="0" applyNumberFormat="1" applyFont="1" applyFill="1" applyBorder="1" applyAlignment="1">
      <alignment horizontal="center" vertical="center" wrapText="1"/>
    </xf>
    <xf numFmtId="2" fontId="3" fillId="33" borderId="26" xfId="0" applyNumberFormat="1" applyFont="1" applyFill="1" applyBorder="1" applyAlignment="1">
      <alignment horizontal="center" vertical="center" wrapText="1"/>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0" fillId="0" borderId="25" xfId="0" applyFont="1" applyBorder="1" applyAlignment="1">
      <alignment horizontal="center" vertical="center" wrapText="1"/>
    </xf>
    <xf numFmtId="0" fontId="16" fillId="0" borderId="52" xfId="0" applyFont="1" applyBorder="1" applyAlignment="1">
      <alignment horizontal="center" wrapText="1" readingOrder="1"/>
    </xf>
    <xf numFmtId="0" fontId="16" fillId="0" borderId="61" xfId="0" applyFont="1" applyBorder="1" applyAlignment="1">
      <alignment horizontal="center" wrapText="1" readingOrder="1"/>
    </xf>
    <xf numFmtId="0" fontId="16" fillId="0" borderId="80" xfId="0" applyFont="1" applyBorder="1" applyAlignment="1">
      <alignment horizontal="center" wrapText="1" readingOrder="1"/>
    </xf>
    <xf numFmtId="0" fontId="16" fillId="0" borderId="27"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24" xfId="0" applyFont="1" applyBorder="1" applyAlignment="1">
      <alignment horizontal="center" vertical="center" wrapText="1" readingOrder="1"/>
    </xf>
    <xf numFmtId="0" fontId="0" fillId="0" borderId="81" xfId="0" applyBorder="1" applyAlignment="1">
      <alignment horizontal="center" textRotation="90" wrapText="1"/>
    </xf>
    <xf numFmtId="0" fontId="0" fillId="0" borderId="82" xfId="0" applyBorder="1" applyAlignment="1">
      <alignment horizontal="center" textRotation="90" wrapText="1"/>
    </xf>
    <xf numFmtId="0" fontId="1" fillId="0" borderId="38" xfId="0" applyFont="1" applyBorder="1" applyAlignment="1">
      <alignment horizontal="center" vertical="center"/>
    </xf>
    <xf numFmtId="0" fontId="1" fillId="0" borderId="83" xfId="0" applyFont="1" applyBorder="1" applyAlignment="1">
      <alignment horizontal="center" vertical="center"/>
    </xf>
    <xf numFmtId="0" fontId="1" fillId="0" borderId="67" xfId="0" applyFont="1" applyFill="1" applyBorder="1" applyAlignment="1">
      <alignment horizontal="center" vertical="center" wrapText="1"/>
    </xf>
    <xf numFmtId="0" fontId="1" fillId="0" borderId="67" xfId="0" applyFont="1" applyFill="1" applyBorder="1" applyAlignment="1">
      <alignment horizontal="center" vertical="center"/>
    </xf>
    <xf numFmtId="0" fontId="16" fillId="0" borderId="25" xfId="0" applyFont="1" applyBorder="1" applyAlignment="1">
      <alignment horizontal="left" vertical="center" wrapText="1"/>
    </xf>
    <xf numFmtId="0" fontId="16" fillId="0" borderId="28" xfId="0" applyFont="1" applyBorder="1" applyAlignment="1">
      <alignment horizontal="left" vertical="center" wrapText="1"/>
    </xf>
    <xf numFmtId="0" fontId="1" fillId="0" borderId="25" xfId="0" applyFont="1" applyBorder="1" applyAlignment="1">
      <alignment horizontal="right"/>
    </xf>
    <xf numFmtId="0" fontId="8" fillId="34" borderId="73" xfId="0" applyNumberFormat="1" applyFont="1" applyFill="1" applyBorder="1" applyAlignment="1" applyProtection="1">
      <alignment horizontal="center" vertical="center"/>
      <protection/>
    </xf>
    <xf numFmtId="0" fontId="8" fillId="34" borderId="14" xfId="0" applyNumberFormat="1" applyFont="1" applyFill="1" applyBorder="1" applyAlignment="1" applyProtection="1">
      <alignment horizontal="center" vertical="center"/>
      <protection/>
    </xf>
    <xf numFmtId="0" fontId="8" fillId="34" borderId="74" xfId="0" applyNumberFormat="1" applyFont="1" applyFill="1" applyBorder="1" applyAlignment="1" applyProtection="1">
      <alignment horizontal="center" vertical="center"/>
      <protection/>
    </xf>
    <xf numFmtId="0" fontId="8" fillId="34" borderId="71" xfId="0" applyNumberFormat="1" applyFont="1" applyFill="1" applyBorder="1" applyAlignment="1" applyProtection="1">
      <alignment horizontal="center" vertical="center"/>
      <protection/>
    </xf>
    <xf numFmtId="0" fontId="8" fillId="34" borderId="34" xfId="0" applyNumberFormat="1" applyFont="1" applyFill="1" applyBorder="1" applyAlignment="1" applyProtection="1">
      <alignment horizontal="center" vertical="center"/>
      <protection/>
    </xf>
    <xf numFmtId="0" fontId="8" fillId="34" borderId="72" xfId="0" applyNumberFormat="1" applyFont="1" applyFill="1" applyBorder="1" applyAlignment="1" applyProtection="1">
      <alignment horizontal="center" vertical="center"/>
      <protection/>
    </xf>
    <xf numFmtId="0" fontId="8" fillId="0" borderId="73"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14" fontId="24" fillId="0" borderId="25" xfId="0" applyNumberFormat="1" applyFont="1" applyBorder="1" applyAlignment="1" applyProtection="1">
      <alignment horizontal="center" vertical="center"/>
      <protection/>
    </xf>
    <xf numFmtId="0" fontId="24" fillId="0" borderId="25" xfId="0" applyFont="1" applyBorder="1" applyAlignment="1" applyProtection="1">
      <alignment/>
      <protection/>
    </xf>
    <xf numFmtId="0" fontId="24" fillId="0" borderId="25" xfId="0" applyFont="1" applyBorder="1" applyAlignment="1" applyProtection="1">
      <alignment horizontal="right" vertical="center"/>
      <protection/>
    </xf>
    <xf numFmtId="0" fontId="15" fillId="33" borderId="25" xfId="0" applyFont="1" applyFill="1" applyBorder="1" applyAlignment="1" applyProtection="1">
      <alignment horizontal="center" vertical="center" wrapText="1"/>
      <protection/>
    </xf>
    <xf numFmtId="0" fontId="15" fillId="34" borderId="25" xfId="0" applyNumberFormat="1" applyFont="1" applyFill="1" applyBorder="1" applyAlignment="1" applyProtection="1">
      <alignment horizontal="center" vertical="center" wrapText="1"/>
      <protection/>
    </xf>
    <xf numFmtId="14" fontId="24" fillId="0" borderId="25" xfId="0" applyNumberFormat="1" applyFont="1" applyBorder="1" applyAlignment="1">
      <alignment horizontal="center" vertical="center"/>
    </xf>
    <xf numFmtId="0" fontId="24" fillId="0" borderId="25" xfId="0" applyFont="1" applyBorder="1" applyAlignment="1">
      <alignment/>
    </xf>
    <xf numFmtId="0" fontId="24" fillId="0" borderId="25" xfId="0" applyFont="1" applyBorder="1" applyAlignment="1">
      <alignment horizontal="right" vertical="center"/>
    </xf>
    <xf numFmtId="0" fontId="15" fillId="37" borderId="25" xfId="0" applyNumberFormat="1" applyFont="1" applyFill="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Line 3"/>
        <xdr:cNvSpPr>
          <a:spLocks/>
        </xdr:cNvSpPr>
      </xdr:nvSpPr>
      <xdr:spPr>
        <a:xfrm flipV="1">
          <a:off x="35433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18</xdr:row>
      <xdr:rowOff>0</xdr:rowOff>
    </xdr:from>
    <xdr:to>
      <xdr:col>3</xdr:col>
      <xdr:colOff>781050</xdr:colOff>
      <xdr:row>18</xdr:row>
      <xdr:rowOff>0</xdr:rowOff>
    </xdr:to>
    <xdr:sp>
      <xdr:nvSpPr>
        <xdr:cNvPr id="2" name="Line 4"/>
        <xdr:cNvSpPr>
          <a:spLocks/>
        </xdr:cNvSpPr>
      </xdr:nvSpPr>
      <xdr:spPr>
        <a:xfrm>
          <a:off x="432435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0</xdr:colOff>
      <xdr:row>27</xdr:row>
      <xdr:rowOff>0</xdr:rowOff>
    </xdr:to>
    <xdr:sp>
      <xdr:nvSpPr>
        <xdr:cNvPr id="3" name="Line 10"/>
        <xdr:cNvSpPr>
          <a:spLocks/>
        </xdr:cNvSpPr>
      </xdr:nvSpPr>
      <xdr:spPr>
        <a:xfrm flipV="1">
          <a:off x="2733675" y="813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0</xdr:colOff>
      <xdr:row>27</xdr:row>
      <xdr:rowOff>0</xdr:rowOff>
    </xdr:to>
    <xdr:sp>
      <xdr:nvSpPr>
        <xdr:cNvPr id="4" name="Line 11"/>
        <xdr:cNvSpPr>
          <a:spLocks/>
        </xdr:cNvSpPr>
      </xdr:nvSpPr>
      <xdr:spPr>
        <a:xfrm>
          <a:off x="2733675" y="813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0</xdr:rowOff>
    </xdr:from>
    <xdr:to>
      <xdr:col>16</xdr:col>
      <xdr:colOff>0</xdr:colOff>
      <xdr:row>9</xdr:row>
      <xdr:rowOff>0</xdr:rowOff>
    </xdr:to>
    <xdr:sp>
      <xdr:nvSpPr>
        <xdr:cNvPr id="1" name="Text Box 2"/>
        <xdr:cNvSpPr txBox="1">
          <a:spLocks noChangeArrowheads="1"/>
        </xdr:cNvSpPr>
      </xdr:nvSpPr>
      <xdr:spPr>
        <a:xfrm>
          <a:off x="5791200" y="2219325"/>
          <a:ext cx="3562350" cy="904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Infopost/Klassenprämienvergabe sind keine Sonderaktionen, gesonderte Veranstaltungen zur Prämienvergabe (z. B. Preisverleihung mit Begleitprogramm) werden jedoch gewertet. </a:t>
          </a:r>
          <a:r>
            <a:rPr lang="en-US" cap="none" sz="1000" b="0" i="0" u="sng" baseline="0">
              <a:solidFill>
                <a:srgbClr val="000000"/>
              </a:solidFill>
              <a:latin typeface="Arial"/>
              <a:ea typeface="Arial"/>
              <a:cs typeface="Arial"/>
            </a:rPr>
            <a:t>Hier keine Doppeleintragungen, nur für Aktionen, die über die Seiten 2 und 3 hinaus durchgeführt wurden!</a:t>
          </a:r>
        </a:p>
      </xdr:txBody>
    </xdr:sp>
    <xdr:clientData/>
  </xdr:twoCellAnchor>
  <xdr:twoCellAnchor>
    <xdr:from>
      <xdr:col>13</xdr:col>
      <xdr:colOff>0</xdr:colOff>
      <xdr:row>2</xdr:row>
      <xdr:rowOff>0</xdr:rowOff>
    </xdr:from>
    <xdr:to>
      <xdr:col>16</xdr:col>
      <xdr:colOff>0</xdr:colOff>
      <xdr:row>7</xdr:row>
      <xdr:rowOff>0</xdr:rowOff>
    </xdr:to>
    <xdr:sp>
      <xdr:nvSpPr>
        <xdr:cNvPr id="2" name="Text Box 3"/>
        <xdr:cNvSpPr txBox="1">
          <a:spLocks noChangeArrowheads="1"/>
        </xdr:cNvSpPr>
      </xdr:nvSpPr>
      <xdr:spPr>
        <a:xfrm>
          <a:off x="8210550" y="247650"/>
          <a:ext cx="1143000" cy="18954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NEU: </a:t>
          </a:r>
          <a:r>
            <a:rPr lang="en-US" cap="none" sz="1000" b="0" i="0" u="none" baseline="0">
              <a:solidFill>
                <a:srgbClr val="000000"/>
              </a:solidFill>
              <a:latin typeface="Arial"/>
              <a:ea typeface="Arial"/>
              <a:cs typeface="Arial"/>
            </a:rPr>
            <a:t>Der Medien-
</a:t>
          </a:r>
          <a:r>
            <a:rPr lang="en-US" cap="none" sz="1000" b="0" i="0" u="none" baseline="0">
              <a:solidFill>
                <a:srgbClr val="000000"/>
              </a:solidFill>
              <a:latin typeface="Arial"/>
              <a:ea typeface="Arial"/>
              <a:cs typeface="Arial"/>
            </a:rPr>
            <a:t>einsatz wird </a:t>
          </a:r>
          <a:r>
            <a:rPr lang="en-US" cap="none" sz="1000" b="0" i="0" u="sng" baseline="0">
              <a:solidFill>
                <a:srgbClr val="000000"/>
              </a:solidFill>
              <a:latin typeface="Arial"/>
              <a:ea typeface="Arial"/>
              <a:cs typeface="Arial"/>
            </a:rPr>
            <a:t>zusätzlich  zu den Eintragungen auf der Seite 3</a:t>
          </a:r>
          <a:r>
            <a:rPr lang="en-US" cap="none" sz="1000" b="0" i="0" u="none" baseline="0">
              <a:solidFill>
                <a:srgbClr val="000000"/>
              </a:solidFill>
              <a:latin typeface="Arial"/>
              <a:ea typeface="Arial"/>
              <a:cs typeface="Arial"/>
            </a:rPr>
            <a:t> erhoben, um hochwertige Betreungsformen angemessen darzustellen.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7</xdr:col>
      <xdr:colOff>685800</xdr:colOff>
      <xdr:row>55</xdr:row>
      <xdr:rowOff>161925</xdr:rowOff>
    </xdr:to>
    <xdr:pic>
      <xdr:nvPicPr>
        <xdr:cNvPr id="1" name="Picture 3"/>
        <xdr:cNvPicPr preferRelativeResize="1">
          <a:picLocks noChangeAspect="1"/>
        </xdr:cNvPicPr>
      </xdr:nvPicPr>
      <xdr:blipFill>
        <a:blip r:embed="rId1"/>
        <a:srcRect t="4307"/>
        <a:stretch>
          <a:fillRect/>
        </a:stretch>
      </xdr:blipFill>
      <xdr:spPr>
        <a:xfrm>
          <a:off x="0" y="428625"/>
          <a:ext cx="6019800" cy="8677275"/>
        </a:xfrm>
        <a:prstGeom prst="rect">
          <a:avLst/>
        </a:prstGeom>
        <a:noFill/>
        <a:ln w="9525" cmpd="sng">
          <a:noFill/>
        </a:ln>
      </xdr:spPr>
    </xdr:pic>
    <xdr:clientData/>
  </xdr:twoCellAnchor>
  <xdr:twoCellAnchor>
    <xdr:from>
      <xdr:col>2</xdr:col>
      <xdr:colOff>561975</xdr:colOff>
      <xdr:row>17</xdr:row>
      <xdr:rowOff>0</xdr:rowOff>
    </xdr:from>
    <xdr:to>
      <xdr:col>3</xdr:col>
      <xdr:colOff>152400</xdr:colOff>
      <xdr:row>18</xdr:row>
      <xdr:rowOff>104775</xdr:rowOff>
    </xdr:to>
    <xdr:sp>
      <xdr:nvSpPr>
        <xdr:cNvPr id="2" name="Textfeld 2"/>
        <xdr:cNvSpPr txBox="1">
          <a:spLocks noChangeArrowheads="1"/>
        </xdr:cNvSpPr>
      </xdr:nvSpPr>
      <xdr:spPr>
        <a:xfrm>
          <a:off x="2085975" y="2790825"/>
          <a:ext cx="352425" cy="266700"/>
        </a:xfrm>
        <a:prstGeom prst="rect">
          <a:avLst/>
        </a:prstGeom>
        <a:solidFill>
          <a:srgbClr val="FFFFFF"/>
        </a:solidFill>
        <a:ln w="0" cmpd="sng">
          <a:noFill/>
        </a:ln>
      </xdr:spPr>
      <xdr:txBody>
        <a:bodyPr vertOverflow="clip" wrap="square"/>
        <a:p>
          <a:pPr algn="l">
            <a:defRPr/>
          </a:pPr>
          <a:r>
            <a:rPr lang="en-US" cap="none" sz="1100" b="1" i="0" u="none" baseline="0">
              <a:solidFill>
                <a:srgbClr val="000000"/>
              </a:solidFill>
              <a:latin typeface="Arial"/>
              <a:ea typeface="Arial"/>
              <a:cs typeface="Arial"/>
            </a:rPr>
            <a:t>B.</a:t>
          </a:r>
        </a:p>
      </xdr:txBody>
    </xdr:sp>
    <xdr:clientData/>
  </xdr:twoCellAnchor>
  <xdr:twoCellAnchor>
    <xdr:from>
      <xdr:col>2</xdr:col>
      <xdr:colOff>28575</xdr:colOff>
      <xdr:row>30</xdr:row>
      <xdr:rowOff>66675</xdr:rowOff>
    </xdr:from>
    <xdr:to>
      <xdr:col>2</xdr:col>
      <xdr:colOff>371475</xdr:colOff>
      <xdr:row>32</xdr:row>
      <xdr:rowOff>9525</xdr:rowOff>
    </xdr:to>
    <xdr:sp>
      <xdr:nvSpPr>
        <xdr:cNvPr id="3" name="Textfeld 4"/>
        <xdr:cNvSpPr txBox="1">
          <a:spLocks noChangeArrowheads="1"/>
        </xdr:cNvSpPr>
      </xdr:nvSpPr>
      <xdr:spPr>
        <a:xfrm>
          <a:off x="1552575" y="4962525"/>
          <a:ext cx="342900" cy="266700"/>
        </a:xfrm>
        <a:prstGeom prst="rect">
          <a:avLst/>
        </a:prstGeom>
        <a:solidFill>
          <a:srgbClr val="FFFFFF"/>
        </a:solidFill>
        <a:ln w="0" cmpd="sng">
          <a:noFill/>
        </a:ln>
      </xdr:spPr>
      <xdr:txBody>
        <a:bodyPr vertOverflow="clip" wrap="square"/>
        <a:p>
          <a:pPr algn="l">
            <a:defRPr/>
          </a:pPr>
          <a:r>
            <a:rPr lang="en-US" cap="none" sz="1100" b="1" i="0" u="none" baseline="0">
              <a:solidFill>
                <a:srgbClr val="000000"/>
              </a:solidFill>
              <a:latin typeface="Arial"/>
              <a:ea typeface="Arial"/>
              <a:cs typeface="Arial"/>
            </a:rPr>
            <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0</xdr:rowOff>
    </xdr:from>
    <xdr:to>
      <xdr:col>16</xdr:col>
      <xdr:colOff>0</xdr:colOff>
      <xdr:row>9</xdr:row>
      <xdr:rowOff>0</xdr:rowOff>
    </xdr:to>
    <xdr:sp>
      <xdr:nvSpPr>
        <xdr:cNvPr id="1" name="Text Box 1"/>
        <xdr:cNvSpPr txBox="1">
          <a:spLocks noChangeArrowheads="1"/>
        </xdr:cNvSpPr>
      </xdr:nvSpPr>
      <xdr:spPr>
        <a:xfrm>
          <a:off x="5791200" y="2219325"/>
          <a:ext cx="3562350" cy="904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Infopost/Klassenprämienvergabe sind keine Sonderaktionen, gesonderte Veranstaltungen zur Prämienvergabe (z. B. Preisverleihung mit Begleitprogramm) werden jedoch gewertet. </a:t>
          </a:r>
          <a:r>
            <a:rPr lang="en-US" cap="none" sz="1000" b="0" i="0" u="sng" baseline="0">
              <a:solidFill>
                <a:srgbClr val="000000"/>
              </a:solidFill>
              <a:latin typeface="Arial"/>
              <a:ea typeface="Arial"/>
              <a:cs typeface="Arial"/>
            </a:rPr>
            <a:t>Hier keine Doppeleintragungen, nur für Aktionen, die über die Seiten 2 und 3 hinaus durchgeführt wurden!</a:t>
          </a:r>
        </a:p>
      </xdr:txBody>
    </xdr:sp>
    <xdr:clientData/>
  </xdr:twoCellAnchor>
  <xdr:twoCellAnchor>
    <xdr:from>
      <xdr:col>13</xdr:col>
      <xdr:colOff>0</xdr:colOff>
      <xdr:row>2</xdr:row>
      <xdr:rowOff>0</xdr:rowOff>
    </xdr:from>
    <xdr:to>
      <xdr:col>16</xdr:col>
      <xdr:colOff>0</xdr:colOff>
      <xdr:row>7</xdr:row>
      <xdr:rowOff>0</xdr:rowOff>
    </xdr:to>
    <xdr:sp>
      <xdr:nvSpPr>
        <xdr:cNvPr id="2" name="Text Box 2"/>
        <xdr:cNvSpPr txBox="1">
          <a:spLocks noChangeArrowheads="1"/>
        </xdr:cNvSpPr>
      </xdr:nvSpPr>
      <xdr:spPr>
        <a:xfrm>
          <a:off x="8210550" y="247650"/>
          <a:ext cx="1143000" cy="18954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NEU: </a:t>
          </a:r>
          <a:r>
            <a:rPr lang="en-US" cap="none" sz="1000" b="0" i="0" u="none" baseline="0">
              <a:solidFill>
                <a:srgbClr val="000000"/>
              </a:solidFill>
              <a:latin typeface="Arial"/>
              <a:ea typeface="Arial"/>
              <a:cs typeface="Arial"/>
            </a:rPr>
            <a:t>Der Medien-
</a:t>
          </a:r>
          <a:r>
            <a:rPr lang="en-US" cap="none" sz="1000" b="0" i="0" u="none" baseline="0">
              <a:solidFill>
                <a:srgbClr val="000000"/>
              </a:solidFill>
              <a:latin typeface="Arial"/>
              <a:ea typeface="Arial"/>
              <a:cs typeface="Arial"/>
            </a:rPr>
            <a:t>einsatz wird </a:t>
          </a:r>
          <a:r>
            <a:rPr lang="en-US" cap="none" sz="1000" b="0" i="0" u="sng" baseline="0">
              <a:solidFill>
                <a:srgbClr val="000000"/>
              </a:solidFill>
              <a:latin typeface="Arial"/>
              <a:ea typeface="Arial"/>
              <a:cs typeface="Arial"/>
            </a:rPr>
            <a:t>zusätzlich  zu den Eintragungen auf der Seite 3</a:t>
          </a:r>
          <a:r>
            <a:rPr lang="en-US" cap="none" sz="1000" b="0" i="0" u="none" baseline="0">
              <a:solidFill>
                <a:srgbClr val="000000"/>
              </a:solidFill>
              <a:latin typeface="Arial"/>
              <a:ea typeface="Arial"/>
              <a:cs typeface="Arial"/>
            </a:rPr>
            <a:t> erhoben, um hochwertige Betreungsformen angemessen darzustellen.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70"/>
  <sheetViews>
    <sheetView showGridLines="0" showZeros="0" tabSelected="1" zoomScalePageLayoutView="0" workbookViewId="0" topLeftCell="A16">
      <selection activeCell="J21" sqref="J21"/>
    </sheetView>
  </sheetViews>
  <sheetFormatPr defaultColWidth="11.421875" defaultRowHeight="12.75"/>
  <cols>
    <col min="1" max="1" width="17.7109375" style="0" customWidth="1"/>
    <col min="2" max="2" width="23.28125" style="0" customWidth="1"/>
    <col min="3" max="3" width="12.140625" style="0" customWidth="1"/>
    <col min="4" max="4" width="11.7109375" style="0" customWidth="1"/>
    <col min="5" max="6" width="12.140625" style="0" customWidth="1"/>
  </cols>
  <sheetData>
    <row r="1" spans="1:7" s="1" customFormat="1" ht="18" customHeight="1" thickBot="1">
      <c r="A1" s="31" t="s">
        <v>35</v>
      </c>
      <c r="B1" s="114" t="s">
        <v>36</v>
      </c>
      <c r="C1" s="33" t="s">
        <v>2</v>
      </c>
      <c r="D1" s="114"/>
      <c r="E1" s="375" t="s">
        <v>78</v>
      </c>
      <c r="F1" s="427" t="s">
        <v>234</v>
      </c>
      <c r="G1" s="35"/>
    </row>
    <row r="2" spans="1:7" s="1" customFormat="1" ht="15" customHeight="1">
      <c r="A2" s="376"/>
      <c r="B2" s="377"/>
      <c r="C2" s="378" t="s">
        <v>55</v>
      </c>
      <c r="D2" s="379" t="s">
        <v>60</v>
      </c>
      <c r="E2" s="379"/>
      <c r="F2" s="380"/>
      <c r="G2" s="35"/>
    </row>
    <row r="3" spans="1:7" s="1" customFormat="1" ht="15" customHeight="1">
      <c r="A3" s="381" t="s">
        <v>32</v>
      </c>
      <c r="B3" s="426" t="s">
        <v>233</v>
      </c>
      <c r="C3" s="382" t="s">
        <v>56</v>
      </c>
      <c r="D3" s="383" t="s">
        <v>61</v>
      </c>
      <c r="E3" s="384"/>
      <c r="F3" s="385"/>
      <c r="G3" s="35"/>
    </row>
    <row r="4" spans="1:7" s="1" customFormat="1" ht="15" customHeight="1">
      <c r="A4" s="386"/>
      <c r="B4" s="377"/>
      <c r="C4" s="382" t="s">
        <v>57</v>
      </c>
      <c r="D4" s="383" t="s">
        <v>62</v>
      </c>
      <c r="E4" s="384"/>
      <c r="F4" s="385"/>
      <c r="G4" s="35"/>
    </row>
    <row r="5" spans="1:7" s="1" customFormat="1" ht="15" customHeight="1">
      <c r="A5" s="386"/>
      <c r="B5" s="377"/>
      <c r="C5" s="382"/>
      <c r="D5" s="383" t="s">
        <v>102</v>
      </c>
      <c r="E5" s="384"/>
      <c r="F5" s="385"/>
      <c r="G5" s="35"/>
    </row>
    <row r="6" spans="1:7" s="1" customFormat="1" ht="15" customHeight="1">
      <c r="A6" s="386"/>
      <c r="B6" s="377"/>
      <c r="C6" s="382" t="s">
        <v>58</v>
      </c>
      <c r="D6" s="383" t="s">
        <v>82</v>
      </c>
      <c r="E6" s="384"/>
      <c r="F6" s="385"/>
      <c r="G6" s="35"/>
    </row>
    <row r="7" spans="1:7" s="1" customFormat="1" ht="15" customHeight="1">
      <c r="A7" s="386"/>
      <c r="B7" s="377"/>
      <c r="C7" s="382" t="s">
        <v>59</v>
      </c>
      <c r="D7" s="383" t="s">
        <v>63</v>
      </c>
      <c r="E7" s="384"/>
      <c r="F7" s="385"/>
      <c r="G7" s="35"/>
    </row>
    <row r="8" spans="1:7" s="1" customFormat="1" ht="18" customHeight="1">
      <c r="A8" s="387" t="s">
        <v>3</v>
      </c>
      <c r="B8" s="388"/>
      <c r="C8" s="387"/>
      <c r="D8" s="388"/>
      <c r="E8" s="389" t="s">
        <v>239</v>
      </c>
      <c r="F8" s="411"/>
      <c r="G8" s="35"/>
    </row>
    <row r="9" spans="1:7" s="1" customFormat="1" ht="18" customHeight="1">
      <c r="A9" s="390"/>
      <c r="B9" s="377"/>
      <c r="C9" s="391"/>
      <c r="D9" s="391"/>
      <c r="E9" s="391"/>
      <c r="F9" s="392"/>
      <c r="G9" s="35"/>
    </row>
    <row r="10" spans="1:7" s="1" customFormat="1" ht="14.25" customHeight="1">
      <c r="A10" s="390" t="s">
        <v>4</v>
      </c>
      <c r="B10" s="393"/>
      <c r="C10" s="391"/>
      <c r="D10" s="391"/>
      <c r="E10" s="391"/>
      <c r="F10" s="392"/>
      <c r="G10" s="35"/>
    </row>
    <row r="11" spans="1:7" s="1" customFormat="1" ht="27" customHeight="1">
      <c r="A11" s="390" t="s">
        <v>5</v>
      </c>
      <c r="B11" s="393"/>
      <c r="C11" s="391"/>
      <c r="D11" s="391"/>
      <c r="E11" s="391"/>
      <c r="F11" s="392"/>
      <c r="G11" s="35"/>
    </row>
    <row r="12" spans="1:7" s="1" customFormat="1" ht="14.25" customHeight="1">
      <c r="A12" s="390" t="s">
        <v>34</v>
      </c>
      <c r="B12" s="393"/>
      <c r="C12" s="391"/>
      <c r="D12" s="391"/>
      <c r="E12" s="391"/>
      <c r="F12" s="392"/>
      <c r="G12" s="35"/>
    </row>
    <row r="13" spans="1:7" s="1" customFormat="1" ht="14.25" customHeight="1">
      <c r="A13" s="390"/>
      <c r="B13" s="393"/>
      <c r="C13" s="391"/>
      <c r="D13" s="391"/>
      <c r="E13" s="391"/>
      <c r="F13" s="392"/>
      <c r="G13" s="35"/>
    </row>
    <row r="14" spans="1:7" s="1" customFormat="1" ht="13.5" customHeight="1">
      <c r="A14" s="390" t="s">
        <v>6</v>
      </c>
      <c r="B14" s="393"/>
      <c r="C14" s="394" t="s">
        <v>33</v>
      </c>
      <c r="D14" s="394"/>
      <c r="E14" s="394"/>
      <c r="F14" s="395" t="s">
        <v>235</v>
      </c>
      <c r="G14" s="35"/>
    </row>
    <row r="15" spans="1:7" s="1" customFormat="1" ht="18" customHeight="1">
      <c r="A15" s="438"/>
      <c r="B15" s="439"/>
      <c r="C15" s="439"/>
      <c r="D15" s="439"/>
      <c r="E15" s="439"/>
      <c r="F15" s="440"/>
      <c r="G15" s="35"/>
    </row>
    <row r="16" spans="1:7" s="1" customFormat="1" ht="6" customHeight="1">
      <c r="A16" s="396"/>
      <c r="B16" s="397"/>
      <c r="C16" s="397"/>
      <c r="D16" s="397"/>
      <c r="E16" s="397"/>
      <c r="F16" s="398"/>
      <c r="G16" s="35"/>
    </row>
    <row r="17" spans="1:7" s="2" customFormat="1" ht="28.5" customHeight="1">
      <c r="A17" s="434" t="s">
        <v>238</v>
      </c>
      <c r="B17" s="435"/>
      <c r="C17" s="435"/>
      <c r="D17" s="435"/>
      <c r="E17" s="435"/>
      <c r="F17" s="436"/>
      <c r="G17" s="37"/>
    </row>
    <row r="18" spans="1:7" s="2" customFormat="1" ht="78.75" customHeight="1">
      <c r="A18" s="434" t="s">
        <v>237</v>
      </c>
      <c r="B18" s="435"/>
      <c r="C18" s="435"/>
      <c r="D18" s="435"/>
      <c r="E18" s="435"/>
      <c r="F18" s="436"/>
      <c r="G18" s="37"/>
    </row>
    <row r="19" spans="1:7" s="2" customFormat="1" ht="6" customHeight="1">
      <c r="A19" s="399"/>
      <c r="B19" s="400"/>
      <c r="C19" s="401"/>
      <c r="D19" s="402"/>
      <c r="E19" s="402"/>
      <c r="F19" s="403"/>
      <c r="G19" s="37"/>
    </row>
    <row r="20" spans="1:7" s="2" customFormat="1" ht="54" customHeight="1">
      <c r="A20" s="441" t="s">
        <v>232</v>
      </c>
      <c r="B20" s="442"/>
      <c r="C20" s="442"/>
      <c r="D20" s="442"/>
      <c r="E20" s="442"/>
      <c r="F20" s="443"/>
      <c r="G20" s="37"/>
    </row>
    <row r="21" spans="1:7" s="2" customFormat="1" ht="6" customHeight="1">
      <c r="A21" s="399"/>
      <c r="B21" s="400"/>
      <c r="C21" s="401"/>
      <c r="D21" s="402"/>
      <c r="E21" s="402"/>
      <c r="F21" s="403"/>
      <c r="G21" s="37"/>
    </row>
    <row r="22" spans="1:7" s="2" customFormat="1" ht="39" customHeight="1">
      <c r="A22" s="432" t="s">
        <v>228</v>
      </c>
      <c r="B22" s="437"/>
      <c r="C22" s="437"/>
      <c r="D22" s="437"/>
      <c r="E22" s="425"/>
      <c r="F22" s="421" t="s">
        <v>229</v>
      </c>
      <c r="G22" s="37"/>
    </row>
    <row r="23" spans="1:7" s="2" customFormat="1" ht="39" customHeight="1">
      <c r="A23" s="432" t="s">
        <v>230</v>
      </c>
      <c r="B23" s="437"/>
      <c r="C23" s="437"/>
      <c r="D23" s="437"/>
      <c r="E23" s="425"/>
      <c r="F23" s="421" t="s">
        <v>69</v>
      </c>
      <c r="G23" s="37"/>
    </row>
    <row r="24" spans="1:7" s="2" customFormat="1" ht="39" customHeight="1">
      <c r="A24" s="432" t="s">
        <v>231</v>
      </c>
      <c r="B24" s="437"/>
      <c r="C24" s="437"/>
      <c r="D24" s="437"/>
      <c r="E24" s="425"/>
      <c r="F24" s="421" t="s">
        <v>71</v>
      </c>
      <c r="G24" s="37"/>
    </row>
    <row r="25" spans="1:7" s="2" customFormat="1" ht="6" customHeight="1">
      <c r="A25" s="399"/>
      <c r="B25" s="400"/>
      <c r="C25" s="401"/>
      <c r="D25" s="402"/>
      <c r="E25" s="402"/>
      <c r="F25" s="403"/>
      <c r="G25" s="37"/>
    </row>
    <row r="26" spans="1:7" s="2" customFormat="1" ht="87" customHeight="1">
      <c r="A26" s="424" t="s">
        <v>222</v>
      </c>
      <c r="B26" s="444"/>
      <c r="C26" s="444"/>
      <c r="D26" s="444"/>
      <c r="E26" s="444"/>
      <c r="F26" s="445"/>
      <c r="G26" s="37"/>
    </row>
    <row r="27" spans="1:7" s="2" customFormat="1" ht="6" customHeight="1">
      <c r="A27" s="404"/>
      <c r="B27" s="405"/>
      <c r="C27" s="406"/>
      <c r="D27" s="407"/>
      <c r="E27" s="407"/>
      <c r="F27" s="419"/>
      <c r="G27" s="37"/>
    </row>
    <row r="28" spans="1:7" ht="39" customHeight="1">
      <c r="A28" s="432" t="s">
        <v>215</v>
      </c>
      <c r="B28" s="437"/>
      <c r="C28" s="437"/>
      <c r="D28" s="437"/>
      <c r="E28" s="425"/>
      <c r="F28" s="421" t="s">
        <v>0</v>
      </c>
      <c r="G28" s="41"/>
    </row>
    <row r="29" spans="1:7" ht="39" customHeight="1">
      <c r="A29" s="428" t="s">
        <v>236</v>
      </c>
      <c r="B29" s="429"/>
      <c r="C29" s="429"/>
      <c r="D29" s="429"/>
      <c r="E29" s="425"/>
      <c r="F29" s="421" t="s">
        <v>0</v>
      </c>
      <c r="G29" s="41"/>
    </row>
    <row r="30" spans="1:7" ht="39" customHeight="1">
      <c r="A30" s="432" t="s">
        <v>216</v>
      </c>
      <c r="B30" s="433"/>
      <c r="C30" s="433"/>
      <c r="D30" s="433"/>
      <c r="E30" s="425"/>
      <c r="F30" s="421" t="s">
        <v>0</v>
      </c>
      <c r="G30" s="41"/>
    </row>
    <row r="31" spans="1:7" ht="39" customHeight="1">
      <c r="A31" s="430" t="s">
        <v>217</v>
      </c>
      <c r="B31" s="431"/>
      <c r="C31" s="431"/>
      <c r="D31" s="431"/>
      <c r="E31" s="423"/>
      <c r="F31" s="422" t="s">
        <v>1</v>
      </c>
      <c r="G31" s="41"/>
    </row>
    <row r="32" spans="1:7" s="2" customFormat="1" ht="6" customHeight="1">
      <c r="A32" s="409"/>
      <c r="B32" s="410"/>
      <c r="C32" s="406"/>
      <c r="D32" s="407"/>
      <c r="E32" s="407"/>
      <c r="F32" s="408"/>
      <c r="G32" s="37"/>
    </row>
    <row r="33" spans="1:7" ht="12.75">
      <c r="A33" s="7"/>
      <c r="B33" s="7"/>
      <c r="C33" s="7"/>
      <c r="D33" s="7"/>
      <c r="E33" s="7"/>
      <c r="F33" s="7"/>
      <c r="G33" s="6"/>
    </row>
    <row r="34" spans="1:7" ht="12.75">
      <c r="A34" s="7"/>
      <c r="B34" s="7"/>
      <c r="C34" s="7"/>
      <c r="D34" s="7"/>
      <c r="E34" s="7"/>
      <c r="F34" s="7"/>
      <c r="G34" s="6"/>
    </row>
    <row r="35" spans="1:7" ht="12.75">
      <c r="A35" s="7"/>
      <c r="B35" s="7"/>
      <c r="C35" s="7"/>
      <c r="D35" s="7"/>
      <c r="E35" s="7"/>
      <c r="F35" s="7"/>
      <c r="G35" s="6"/>
    </row>
    <row r="36" spans="1:7" ht="12.75">
      <c r="A36" s="7"/>
      <c r="B36" s="7"/>
      <c r="C36" s="7"/>
      <c r="D36" s="7"/>
      <c r="E36" s="7"/>
      <c r="F36" s="7"/>
      <c r="G36" s="6"/>
    </row>
    <row r="37" spans="1:7" ht="12.75">
      <c r="A37" s="7"/>
      <c r="B37" s="7"/>
      <c r="C37" s="7"/>
      <c r="D37" s="7"/>
      <c r="E37" s="7"/>
      <c r="F37" s="7"/>
      <c r="G37" s="6"/>
    </row>
    <row r="38" spans="1:7" ht="12.75">
      <c r="A38" s="7"/>
      <c r="B38" s="7"/>
      <c r="C38" s="7"/>
      <c r="D38" s="7"/>
      <c r="E38" s="7"/>
      <c r="F38" s="7"/>
      <c r="G38" s="6"/>
    </row>
    <row r="39" spans="1:7" ht="12.75">
      <c r="A39" s="7"/>
      <c r="B39" s="7"/>
      <c r="C39" s="7"/>
      <c r="D39" s="7"/>
      <c r="E39" s="7"/>
      <c r="F39" s="7"/>
      <c r="G39" s="6"/>
    </row>
    <row r="40" spans="1:7" ht="12.75">
      <c r="A40" s="7"/>
      <c r="B40" s="7"/>
      <c r="C40" s="7"/>
      <c r="D40" s="7"/>
      <c r="E40" s="7"/>
      <c r="F40" s="7"/>
      <c r="G40" s="6"/>
    </row>
    <row r="41" spans="1:7" ht="12.75">
      <c r="A41" s="7"/>
      <c r="B41" s="7"/>
      <c r="C41" s="7"/>
      <c r="D41" s="7"/>
      <c r="E41" s="7"/>
      <c r="F41" s="7"/>
      <c r="G41" s="6"/>
    </row>
    <row r="42" spans="1:7" ht="12.75">
      <c r="A42" s="7"/>
      <c r="B42" s="7"/>
      <c r="C42" s="7"/>
      <c r="D42" s="7"/>
      <c r="E42" s="7"/>
      <c r="F42" s="7"/>
      <c r="G42" s="6"/>
    </row>
    <row r="43" spans="1:7" ht="12.75">
      <c r="A43" s="7"/>
      <c r="B43" s="7"/>
      <c r="C43" s="7"/>
      <c r="D43" s="7"/>
      <c r="E43" s="7"/>
      <c r="F43" s="7"/>
      <c r="G43" s="6"/>
    </row>
    <row r="44" spans="1:7" ht="12.75">
      <c r="A44" s="7"/>
      <c r="B44" s="7"/>
      <c r="C44" s="7"/>
      <c r="D44" s="7"/>
      <c r="E44" s="7"/>
      <c r="F44" s="7"/>
      <c r="G44" s="6"/>
    </row>
    <row r="45" spans="1:7" ht="12.75">
      <c r="A45" s="7"/>
      <c r="B45" s="7"/>
      <c r="C45" s="7"/>
      <c r="D45" s="7"/>
      <c r="E45" s="7"/>
      <c r="F45" s="7"/>
      <c r="G45" s="6"/>
    </row>
    <row r="46" spans="1:7" ht="12.75">
      <c r="A46" s="7"/>
      <c r="B46" s="7"/>
      <c r="C46" s="7"/>
      <c r="D46" s="7"/>
      <c r="E46" s="7"/>
      <c r="F46" s="7"/>
      <c r="G46" s="6"/>
    </row>
    <row r="47" spans="1:7" ht="12.75">
      <c r="A47" s="7"/>
      <c r="B47" s="7"/>
      <c r="C47" s="7"/>
      <c r="D47" s="7"/>
      <c r="E47" s="7"/>
      <c r="F47" s="7"/>
      <c r="G47" s="6"/>
    </row>
    <row r="48" spans="1:7" ht="12.75">
      <c r="A48" s="7"/>
      <c r="B48" s="7"/>
      <c r="C48" s="7"/>
      <c r="D48" s="7"/>
      <c r="E48" s="7"/>
      <c r="F48" s="7"/>
      <c r="G48" s="6"/>
    </row>
    <row r="49" spans="1:7" ht="12.75">
      <c r="A49" s="7"/>
      <c r="B49" s="7"/>
      <c r="C49" s="7"/>
      <c r="D49" s="7"/>
      <c r="E49" s="7"/>
      <c r="F49" s="7"/>
      <c r="G49" s="6"/>
    </row>
    <row r="50" spans="1:7" ht="12.75">
      <c r="A50" s="7"/>
      <c r="B50" s="7"/>
      <c r="C50" s="7"/>
      <c r="D50" s="7"/>
      <c r="E50" s="7"/>
      <c r="F50" s="7"/>
      <c r="G50" s="6"/>
    </row>
    <row r="51" spans="1:7" ht="12.75">
      <c r="A51" s="7"/>
      <c r="B51" s="7"/>
      <c r="C51" s="7"/>
      <c r="D51" s="7"/>
      <c r="E51" s="7"/>
      <c r="F51" s="7"/>
      <c r="G51" s="6"/>
    </row>
    <row r="52" spans="1:7" ht="12.75">
      <c r="A52" s="7"/>
      <c r="B52" s="7"/>
      <c r="C52" s="7"/>
      <c r="D52" s="7"/>
      <c r="E52" s="7"/>
      <c r="F52" s="7"/>
      <c r="G52" s="6"/>
    </row>
    <row r="53" spans="1:7" ht="12.75">
      <c r="A53" s="7"/>
      <c r="B53" s="7"/>
      <c r="C53" s="7"/>
      <c r="D53" s="7"/>
      <c r="E53" s="7"/>
      <c r="F53" s="7"/>
      <c r="G53" s="6"/>
    </row>
    <row r="54" spans="1:7" ht="12.75">
      <c r="A54" s="7"/>
      <c r="B54" s="7"/>
      <c r="C54" s="7"/>
      <c r="D54" s="7"/>
      <c r="E54" s="7"/>
      <c r="F54" s="7"/>
      <c r="G54" s="6"/>
    </row>
    <row r="55" spans="1:7" ht="12.75">
      <c r="A55" s="7"/>
      <c r="B55" s="7"/>
      <c r="C55" s="7"/>
      <c r="D55" s="7"/>
      <c r="E55" s="7"/>
      <c r="F55" s="7"/>
      <c r="G55" s="6"/>
    </row>
    <row r="56" spans="1:7" ht="12.75">
      <c r="A56" s="7"/>
      <c r="B56" s="7"/>
      <c r="C56" s="7"/>
      <c r="D56" s="7"/>
      <c r="E56" s="7"/>
      <c r="F56" s="7"/>
      <c r="G56" s="6"/>
    </row>
    <row r="57" spans="1:7" ht="12.75">
      <c r="A57" s="7"/>
      <c r="B57" s="7"/>
      <c r="C57" s="7"/>
      <c r="D57" s="7"/>
      <c r="E57" s="7"/>
      <c r="F57" s="7"/>
      <c r="G57" s="6"/>
    </row>
    <row r="58" spans="1:7" ht="12.75">
      <c r="A58" s="7"/>
      <c r="B58" s="7"/>
      <c r="C58" s="7"/>
      <c r="D58" s="7"/>
      <c r="E58" s="7"/>
      <c r="F58" s="7"/>
      <c r="G58" s="6"/>
    </row>
    <row r="59" spans="1:7" ht="12.75">
      <c r="A59" s="7"/>
      <c r="B59" s="7"/>
      <c r="C59" s="7"/>
      <c r="D59" s="7"/>
      <c r="E59" s="7"/>
      <c r="F59" s="7"/>
      <c r="G59" s="6"/>
    </row>
    <row r="60" spans="1:7" ht="12.75">
      <c r="A60" s="7"/>
      <c r="B60" s="7"/>
      <c r="C60" s="7"/>
      <c r="D60" s="7"/>
      <c r="E60" s="7"/>
      <c r="F60" s="7"/>
      <c r="G60" s="6"/>
    </row>
    <row r="61" spans="1:7" ht="12.75">
      <c r="A61" s="7"/>
      <c r="B61" s="7"/>
      <c r="C61" s="7"/>
      <c r="D61" s="7"/>
      <c r="E61" s="7"/>
      <c r="F61" s="7"/>
      <c r="G61" s="6"/>
    </row>
    <row r="62" spans="1:7" ht="12.75">
      <c r="A62" s="7"/>
      <c r="B62" s="7"/>
      <c r="C62" s="7"/>
      <c r="D62" s="7"/>
      <c r="E62" s="7"/>
      <c r="F62" s="7"/>
      <c r="G62" s="6"/>
    </row>
    <row r="63" spans="1:7" ht="12.75">
      <c r="A63" s="7"/>
      <c r="B63" s="7"/>
      <c r="C63" s="7"/>
      <c r="D63" s="7"/>
      <c r="E63" s="7"/>
      <c r="F63" s="7"/>
      <c r="G63" s="6"/>
    </row>
    <row r="64" spans="1:7" ht="12.75">
      <c r="A64" s="7"/>
      <c r="B64" s="7"/>
      <c r="C64" s="7"/>
      <c r="D64" s="7"/>
      <c r="E64" s="7"/>
      <c r="F64" s="7"/>
      <c r="G64" s="6"/>
    </row>
    <row r="65" spans="1:7" ht="12.75">
      <c r="A65" s="7"/>
      <c r="B65" s="7"/>
      <c r="C65" s="7"/>
      <c r="D65" s="7"/>
      <c r="E65" s="7"/>
      <c r="F65" s="7"/>
      <c r="G65" s="6"/>
    </row>
    <row r="66" spans="1:7" ht="12.75">
      <c r="A66" s="7"/>
      <c r="B66" s="7"/>
      <c r="C66" s="7"/>
      <c r="D66" s="7"/>
      <c r="E66" s="7"/>
      <c r="F66" s="7"/>
      <c r="G66" s="6"/>
    </row>
    <row r="67" spans="1:7" ht="12.75">
      <c r="A67" s="7"/>
      <c r="B67" s="7"/>
      <c r="C67" s="7"/>
      <c r="D67" s="7"/>
      <c r="E67" s="7"/>
      <c r="F67" s="7"/>
      <c r="G67" s="6"/>
    </row>
    <row r="68" spans="1:7" ht="12.75">
      <c r="A68" s="7"/>
      <c r="B68" s="7"/>
      <c r="C68" s="7"/>
      <c r="D68" s="7"/>
      <c r="E68" s="7"/>
      <c r="F68" s="7"/>
      <c r="G68" s="6"/>
    </row>
    <row r="69" spans="1:7" ht="12.75">
      <c r="A69" s="7"/>
      <c r="B69" s="7"/>
      <c r="C69" s="7"/>
      <c r="D69" s="7"/>
      <c r="E69" s="7"/>
      <c r="F69" s="7"/>
      <c r="G69" s="6"/>
    </row>
    <row r="70" spans="1:7" ht="12.75">
      <c r="A70" s="7"/>
      <c r="B70" s="7"/>
      <c r="C70" s="7"/>
      <c r="D70" s="7"/>
      <c r="E70" s="7"/>
      <c r="F70" s="7"/>
      <c r="G70" s="6"/>
    </row>
    <row r="71" spans="1:7" ht="12.75">
      <c r="A71" s="7"/>
      <c r="B71" s="7"/>
      <c r="C71" s="7"/>
      <c r="D71" s="7"/>
      <c r="E71" s="7"/>
      <c r="F71" s="7"/>
      <c r="G71" s="6"/>
    </row>
    <row r="72" spans="1:7" ht="12.75">
      <c r="A72" s="7"/>
      <c r="B72" s="7"/>
      <c r="C72" s="7"/>
      <c r="D72" s="7"/>
      <c r="E72" s="7"/>
      <c r="F72" s="7"/>
      <c r="G72" s="6"/>
    </row>
    <row r="73" spans="1:7" ht="12.75">
      <c r="A73" s="7"/>
      <c r="B73" s="7"/>
      <c r="C73" s="7"/>
      <c r="D73" s="7"/>
      <c r="E73" s="7"/>
      <c r="F73" s="7"/>
      <c r="G73" s="6"/>
    </row>
    <row r="74" spans="1:7" ht="12.75">
      <c r="A74" s="7"/>
      <c r="B74" s="7"/>
      <c r="C74" s="7"/>
      <c r="D74" s="7"/>
      <c r="E74" s="7"/>
      <c r="F74" s="7"/>
      <c r="G74" s="6"/>
    </row>
    <row r="75" spans="1:7" ht="12.75">
      <c r="A75" s="7"/>
      <c r="B75" s="7"/>
      <c r="C75" s="7"/>
      <c r="D75" s="7"/>
      <c r="E75" s="7"/>
      <c r="F75" s="7"/>
      <c r="G75" s="6"/>
    </row>
    <row r="76" spans="1:7" ht="12.75">
      <c r="A76" s="7"/>
      <c r="B76" s="7"/>
      <c r="C76" s="7"/>
      <c r="D76" s="7"/>
      <c r="E76" s="7"/>
      <c r="F76" s="7"/>
      <c r="G76" s="6"/>
    </row>
    <row r="77" spans="1:7" ht="12.75">
      <c r="A77" s="7"/>
      <c r="B77" s="7"/>
      <c r="C77" s="7"/>
      <c r="D77" s="7"/>
      <c r="E77" s="7"/>
      <c r="F77" s="7"/>
      <c r="G77" s="6"/>
    </row>
    <row r="78" spans="1:7" ht="12.75">
      <c r="A78" s="7"/>
      <c r="B78" s="7"/>
      <c r="C78" s="7"/>
      <c r="D78" s="7"/>
      <c r="E78" s="7"/>
      <c r="F78" s="7"/>
      <c r="G78" s="6"/>
    </row>
    <row r="79" spans="1:7" ht="12.75">
      <c r="A79" s="7"/>
      <c r="B79" s="7"/>
      <c r="C79" s="7"/>
      <c r="D79" s="7"/>
      <c r="E79" s="7"/>
      <c r="F79" s="7"/>
      <c r="G79" s="6"/>
    </row>
    <row r="80" spans="1:7" ht="12.75">
      <c r="A80" s="7"/>
      <c r="B80" s="7"/>
      <c r="C80" s="7"/>
      <c r="D80" s="7"/>
      <c r="E80" s="7"/>
      <c r="F80" s="7"/>
      <c r="G80" s="6"/>
    </row>
    <row r="81" spans="1:7" ht="12.75">
      <c r="A81" s="7"/>
      <c r="B81" s="7"/>
      <c r="C81" s="7"/>
      <c r="D81" s="7"/>
      <c r="E81" s="7"/>
      <c r="F81" s="7"/>
      <c r="G81" s="6"/>
    </row>
    <row r="82" spans="1:7" ht="12.75">
      <c r="A82" s="7"/>
      <c r="B82" s="7"/>
      <c r="C82" s="7"/>
      <c r="D82" s="7"/>
      <c r="E82" s="7"/>
      <c r="F82" s="7"/>
      <c r="G82" s="6"/>
    </row>
    <row r="83" spans="1:7" ht="12.75">
      <c r="A83" s="7"/>
      <c r="B83" s="7"/>
      <c r="C83" s="7"/>
      <c r="D83" s="7"/>
      <c r="E83" s="7"/>
      <c r="F83" s="7"/>
      <c r="G83" s="6"/>
    </row>
    <row r="84" spans="1:7" ht="12.75">
      <c r="A84" s="7"/>
      <c r="B84" s="7"/>
      <c r="C84" s="7"/>
      <c r="D84" s="7"/>
      <c r="E84" s="7"/>
      <c r="F84" s="7"/>
      <c r="G84" s="6"/>
    </row>
    <row r="85" spans="1:7" ht="12.75">
      <c r="A85" s="7"/>
      <c r="B85" s="7"/>
      <c r="C85" s="7"/>
      <c r="D85" s="7"/>
      <c r="E85" s="7"/>
      <c r="F85" s="7"/>
      <c r="G85" s="6"/>
    </row>
    <row r="86" spans="1:7" ht="12.75">
      <c r="A86" s="7"/>
      <c r="B86" s="7"/>
      <c r="C86" s="7"/>
      <c r="D86" s="7"/>
      <c r="E86" s="7"/>
      <c r="F86" s="7"/>
      <c r="G86" s="6"/>
    </row>
    <row r="87" spans="1:7" ht="12.75">
      <c r="A87" s="7"/>
      <c r="B87" s="7"/>
      <c r="C87" s="7"/>
      <c r="D87" s="7"/>
      <c r="E87" s="7"/>
      <c r="F87" s="7"/>
      <c r="G87" s="6"/>
    </row>
    <row r="88" spans="1:7" ht="12.75">
      <c r="A88" s="7"/>
      <c r="B88" s="7"/>
      <c r="C88" s="7"/>
      <c r="D88" s="7"/>
      <c r="E88" s="7"/>
      <c r="F88" s="7"/>
      <c r="G88" s="6"/>
    </row>
    <row r="89" spans="1:7" ht="12.75">
      <c r="A89" s="7"/>
      <c r="B89" s="7"/>
      <c r="C89" s="7"/>
      <c r="D89" s="7"/>
      <c r="E89" s="7"/>
      <c r="F89" s="7"/>
      <c r="G89" s="6"/>
    </row>
    <row r="90" spans="1:7" ht="12.75">
      <c r="A90" s="7"/>
      <c r="B90" s="7"/>
      <c r="C90" s="7"/>
      <c r="D90" s="7"/>
      <c r="E90" s="7"/>
      <c r="F90" s="7"/>
      <c r="G90" s="6"/>
    </row>
    <row r="91" spans="1:7" ht="12.75">
      <c r="A91" s="7"/>
      <c r="B91" s="7"/>
      <c r="C91" s="7"/>
      <c r="D91" s="7"/>
      <c r="E91" s="7"/>
      <c r="F91" s="7"/>
      <c r="G91" s="6"/>
    </row>
    <row r="92" spans="1:7" ht="12.75">
      <c r="A92" s="7"/>
      <c r="B92" s="7"/>
      <c r="C92" s="7"/>
      <c r="D92" s="7"/>
      <c r="E92" s="7"/>
      <c r="F92" s="7"/>
      <c r="G92" s="6"/>
    </row>
    <row r="93" spans="1:7" ht="12.75">
      <c r="A93" s="7"/>
      <c r="B93" s="7"/>
      <c r="C93" s="7"/>
      <c r="D93" s="7"/>
      <c r="E93" s="7"/>
      <c r="F93" s="7"/>
      <c r="G93" s="6"/>
    </row>
    <row r="94" spans="1:7" ht="12.75">
      <c r="A94" s="7"/>
      <c r="B94" s="7"/>
      <c r="C94" s="7"/>
      <c r="D94" s="7"/>
      <c r="E94" s="7"/>
      <c r="F94" s="7"/>
      <c r="G94" s="6"/>
    </row>
    <row r="95" spans="1:7" ht="12.75">
      <c r="A95" s="7"/>
      <c r="B95" s="7"/>
      <c r="C95" s="7"/>
      <c r="D95" s="7"/>
      <c r="E95" s="7"/>
      <c r="F95" s="7"/>
      <c r="G95" s="6"/>
    </row>
    <row r="96" spans="1:7" ht="12.75">
      <c r="A96" s="7"/>
      <c r="B96" s="7"/>
      <c r="C96" s="7"/>
      <c r="D96" s="7"/>
      <c r="E96" s="7"/>
      <c r="F96" s="7"/>
      <c r="G96" s="6"/>
    </row>
    <row r="97" spans="1:7" ht="12.75">
      <c r="A97" s="7"/>
      <c r="B97" s="7"/>
      <c r="C97" s="7"/>
      <c r="D97" s="7"/>
      <c r="E97" s="7"/>
      <c r="F97" s="7"/>
      <c r="G97" s="6"/>
    </row>
    <row r="98" spans="1:7" ht="12.75">
      <c r="A98" s="7"/>
      <c r="B98" s="7"/>
      <c r="C98" s="7"/>
      <c r="D98" s="7"/>
      <c r="E98" s="7"/>
      <c r="F98" s="7"/>
      <c r="G98" s="6"/>
    </row>
    <row r="99" spans="1:7" ht="12.75">
      <c r="A99" s="7"/>
      <c r="B99" s="7"/>
      <c r="C99" s="7"/>
      <c r="D99" s="7"/>
      <c r="E99" s="7"/>
      <c r="F99" s="7"/>
      <c r="G99" s="6"/>
    </row>
    <row r="100" spans="1:7" ht="12.75">
      <c r="A100" s="7"/>
      <c r="B100" s="7"/>
      <c r="C100" s="7"/>
      <c r="D100" s="7"/>
      <c r="E100" s="7"/>
      <c r="F100" s="7"/>
      <c r="G100" s="6"/>
    </row>
    <row r="101" spans="1:7" ht="12.75">
      <c r="A101" s="7"/>
      <c r="B101" s="7"/>
      <c r="C101" s="7"/>
      <c r="D101" s="7"/>
      <c r="E101" s="7"/>
      <c r="F101" s="7"/>
      <c r="G101" s="6"/>
    </row>
    <row r="102" spans="1:7" ht="12.75">
      <c r="A102" s="7"/>
      <c r="B102" s="7"/>
      <c r="C102" s="7"/>
      <c r="D102" s="7"/>
      <c r="E102" s="7"/>
      <c r="F102" s="7"/>
      <c r="G102" s="6"/>
    </row>
    <row r="103" spans="1:7" ht="12.75">
      <c r="A103" s="7"/>
      <c r="B103" s="7"/>
      <c r="C103" s="7"/>
      <c r="D103" s="7"/>
      <c r="E103" s="7"/>
      <c r="F103" s="7"/>
      <c r="G103" s="6"/>
    </row>
    <row r="104" spans="1:7" ht="12.75">
      <c r="A104" s="7"/>
      <c r="B104" s="7"/>
      <c r="C104" s="7"/>
      <c r="D104" s="7"/>
      <c r="E104" s="7"/>
      <c r="F104" s="7"/>
      <c r="G104" s="6"/>
    </row>
    <row r="105" spans="1:7" ht="12.75">
      <c r="A105" s="7"/>
      <c r="B105" s="7"/>
      <c r="C105" s="7"/>
      <c r="D105" s="7"/>
      <c r="E105" s="7"/>
      <c r="F105" s="7"/>
      <c r="G105" s="6"/>
    </row>
    <row r="106" spans="1:7" ht="12.75">
      <c r="A106" s="7"/>
      <c r="B106" s="7"/>
      <c r="C106" s="7"/>
      <c r="D106" s="7"/>
      <c r="E106" s="7"/>
      <c r="F106" s="7"/>
      <c r="G106" s="6"/>
    </row>
    <row r="107" spans="1:7" ht="12.75">
      <c r="A107" s="7"/>
      <c r="B107" s="7"/>
      <c r="C107" s="7"/>
      <c r="D107" s="7"/>
      <c r="E107" s="7"/>
      <c r="F107" s="7"/>
      <c r="G107" s="6"/>
    </row>
    <row r="108" spans="1:7" ht="12.75">
      <c r="A108" s="7"/>
      <c r="B108" s="7"/>
      <c r="C108" s="7"/>
      <c r="D108" s="7"/>
      <c r="E108" s="7"/>
      <c r="F108" s="7"/>
      <c r="G108" s="6"/>
    </row>
    <row r="109" spans="1:7" ht="12.75">
      <c r="A109" s="7"/>
      <c r="B109" s="7"/>
      <c r="C109" s="7"/>
      <c r="D109" s="7"/>
      <c r="E109" s="7"/>
      <c r="F109" s="7"/>
      <c r="G109" s="6"/>
    </row>
    <row r="110" spans="1:7" ht="12.75">
      <c r="A110" s="7"/>
      <c r="B110" s="7"/>
      <c r="C110" s="7"/>
      <c r="D110" s="7"/>
      <c r="E110" s="7"/>
      <c r="F110" s="7"/>
      <c r="G110" s="6"/>
    </row>
    <row r="111" spans="1:7" ht="12.75">
      <c r="A111" s="7"/>
      <c r="B111" s="7"/>
      <c r="C111" s="7"/>
      <c r="D111" s="7"/>
      <c r="E111" s="7"/>
      <c r="F111" s="7"/>
      <c r="G111" s="6"/>
    </row>
    <row r="112" spans="1:7" ht="12.75">
      <c r="A112" s="7"/>
      <c r="B112" s="7"/>
      <c r="C112" s="7"/>
      <c r="D112" s="7"/>
      <c r="E112" s="7"/>
      <c r="F112" s="7"/>
      <c r="G112" s="6"/>
    </row>
    <row r="113" spans="1:7" ht="12.75">
      <c r="A113" s="7"/>
      <c r="B113" s="7"/>
      <c r="C113" s="7"/>
      <c r="D113" s="7"/>
      <c r="E113" s="7"/>
      <c r="F113" s="7"/>
      <c r="G113" s="6"/>
    </row>
    <row r="114" spans="1:7" ht="12.75">
      <c r="A114" s="7"/>
      <c r="B114" s="7"/>
      <c r="C114" s="7"/>
      <c r="D114" s="7"/>
      <c r="E114" s="7"/>
      <c r="F114" s="7"/>
      <c r="G114" s="6"/>
    </row>
    <row r="115" spans="1:7" ht="12.75">
      <c r="A115" s="7"/>
      <c r="B115" s="7"/>
      <c r="C115" s="7"/>
      <c r="D115" s="7"/>
      <c r="E115" s="7"/>
      <c r="F115" s="7"/>
      <c r="G115" s="6"/>
    </row>
    <row r="116" spans="1:7" ht="12.75">
      <c r="A116" s="7"/>
      <c r="B116" s="7"/>
      <c r="C116" s="7"/>
      <c r="D116" s="7"/>
      <c r="E116" s="7"/>
      <c r="F116" s="7"/>
      <c r="G116" s="6"/>
    </row>
    <row r="117" spans="1:7" ht="12.75">
      <c r="A117" s="7"/>
      <c r="B117" s="7"/>
      <c r="C117" s="7"/>
      <c r="D117" s="7"/>
      <c r="E117" s="7"/>
      <c r="F117" s="7"/>
      <c r="G117" s="6"/>
    </row>
    <row r="118" spans="1:7" ht="12.75">
      <c r="A118" s="7"/>
      <c r="B118" s="7"/>
      <c r="C118" s="7"/>
      <c r="D118" s="7"/>
      <c r="E118" s="7"/>
      <c r="F118" s="7"/>
      <c r="G118" s="6"/>
    </row>
    <row r="119" spans="1:7" ht="12.75">
      <c r="A119" s="7"/>
      <c r="B119" s="7"/>
      <c r="C119" s="7"/>
      <c r="D119" s="7"/>
      <c r="E119" s="7"/>
      <c r="F119" s="7"/>
      <c r="G119" s="6"/>
    </row>
    <row r="120" spans="1:7" ht="12.75">
      <c r="A120" s="7"/>
      <c r="B120" s="7"/>
      <c r="C120" s="7"/>
      <c r="D120" s="7"/>
      <c r="E120" s="7"/>
      <c r="F120" s="7"/>
      <c r="G120" s="6"/>
    </row>
    <row r="121" spans="1:7" ht="12.75">
      <c r="A121" s="7"/>
      <c r="B121" s="7"/>
      <c r="C121" s="7"/>
      <c r="D121" s="7"/>
      <c r="E121" s="7"/>
      <c r="F121" s="7"/>
      <c r="G121" s="6"/>
    </row>
    <row r="122" spans="1:7" ht="12.75">
      <c r="A122" s="7"/>
      <c r="B122" s="7"/>
      <c r="C122" s="7"/>
      <c r="D122" s="7"/>
      <c r="E122" s="7"/>
      <c r="F122" s="7"/>
      <c r="G122" s="6"/>
    </row>
    <row r="123" spans="1:7" ht="12.75">
      <c r="A123" s="7"/>
      <c r="B123" s="7"/>
      <c r="C123" s="7"/>
      <c r="D123" s="7"/>
      <c r="E123" s="7"/>
      <c r="F123" s="7"/>
      <c r="G123" s="6"/>
    </row>
    <row r="124" spans="1:7" ht="12.75">
      <c r="A124" s="7"/>
      <c r="B124" s="7"/>
      <c r="C124" s="7"/>
      <c r="D124" s="7"/>
      <c r="E124" s="7"/>
      <c r="F124" s="7"/>
      <c r="G124" s="6"/>
    </row>
    <row r="125" spans="1:7" ht="12.75">
      <c r="A125" s="7"/>
      <c r="B125" s="7"/>
      <c r="C125" s="7"/>
      <c r="D125" s="7"/>
      <c r="E125" s="7"/>
      <c r="F125" s="7"/>
      <c r="G125" s="6"/>
    </row>
    <row r="126" spans="1:7" ht="12.75">
      <c r="A126" s="7"/>
      <c r="B126" s="7"/>
      <c r="C126" s="7"/>
      <c r="D126" s="7"/>
      <c r="E126" s="7"/>
      <c r="F126" s="7"/>
      <c r="G126" s="6"/>
    </row>
    <row r="127" spans="1:7" ht="12.75">
      <c r="A127" s="7"/>
      <c r="B127" s="7"/>
      <c r="C127" s="7"/>
      <c r="D127" s="7"/>
      <c r="E127" s="7"/>
      <c r="F127" s="7"/>
      <c r="G127" s="6"/>
    </row>
    <row r="128" spans="1:7" ht="12.75">
      <c r="A128" s="7"/>
      <c r="B128" s="7"/>
      <c r="C128" s="7"/>
      <c r="D128" s="7"/>
      <c r="E128" s="7"/>
      <c r="F128" s="7"/>
      <c r="G128" s="6"/>
    </row>
    <row r="129" spans="1:7" ht="12.75">
      <c r="A129" s="7"/>
      <c r="B129" s="7"/>
      <c r="C129" s="7"/>
      <c r="D129" s="7"/>
      <c r="E129" s="7"/>
      <c r="F129" s="7"/>
      <c r="G129" s="6"/>
    </row>
    <row r="130" spans="1:7" ht="12.75">
      <c r="A130" s="7"/>
      <c r="B130" s="7"/>
      <c r="C130" s="7"/>
      <c r="D130" s="7"/>
      <c r="E130" s="7"/>
      <c r="F130" s="7"/>
      <c r="G130" s="6"/>
    </row>
    <row r="131" spans="1:7" ht="12.75">
      <c r="A131" s="7"/>
      <c r="B131" s="7"/>
      <c r="C131" s="7"/>
      <c r="D131" s="7"/>
      <c r="E131" s="7"/>
      <c r="F131" s="7"/>
      <c r="G131" s="6"/>
    </row>
    <row r="132" spans="1:7" ht="12.75">
      <c r="A132" s="7"/>
      <c r="B132" s="7"/>
      <c r="C132" s="7"/>
      <c r="D132" s="7"/>
      <c r="E132" s="7"/>
      <c r="F132" s="7"/>
      <c r="G132" s="6"/>
    </row>
    <row r="133" spans="1:7" ht="12.75">
      <c r="A133" s="7"/>
      <c r="B133" s="7"/>
      <c r="C133" s="7"/>
      <c r="D133" s="7"/>
      <c r="E133" s="7"/>
      <c r="F133" s="7"/>
      <c r="G133" s="6"/>
    </row>
    <row r="134" spans="1:7" ht="12.75">
      <c r="A134" s="7"/>
      <c r="B134" s="7"/>
      <c r="C134" s="7"/>
      <c r="D134" s="7"/>
      <c r="E134" s="7"/>
      <c r="F134" s="7"/>
      <c r="G134" s="6"/>
    </row>
    <row r="135" spans="1:7" ht="12.75">
      <c r="A135" s="7"/>
      <c r="B135" s="7"/>
      <c r="C135" s="7"/>
      <c r="D135" s="7"/>
      <c r="E135" s="7"/>
      <c r="F135" s="7"/>
      <c r="G135" s="6"/>
    </row>
    <row r="136" spans="1:7" ht="12.75">
      <c r="A136" s="7"/>
      <c r="B136" s="7"/>
      <c r="C136" s="7"/>
      <c r="D136" s="7"/>
      <c r="E136" s="7"/>
      <c r="F136" s="7"/>
      <c r="G136" s="6"/>
    </row>
    <row r="137" spans="1:7" ht="12.75">
      <c r="A137" s="7"/>
      <c r="B137" s="7"/>
      <c r="C137" s="7"/>
      <c r="D137" s="7"/>
      <c r="E137" s="7"/>
      <c r="F137" s="7"/>
      <c r="G137" s="6"/>
    </row>
    <row r="138" spans="1:7" ht="12.75">
      <c r="A138" s="7"/>
      <c r="B138" s="7"/>
      <c r="C138" s="7"/>
      <c r="D138" s="7"/>
      <c r="E138" s="7"/>
      <c r="F138" s="7"/>
      <c r="G138" s="6"/>
    </row>
    <row r="139" spans="1:7" ht="12.75">
      <c r="A139" s="7"/>
      <c r="B139" s="7"/>
      <c r="C139" s="7"/>
      <c r="D139" s="7"/>
      <c r="E139" s="7"/>
      <c r="F139" s="7"/>
      <c r="G139" s="6"/>
    </row>
    <row r="140" spans="1:7" ht="12.75">
      <c r="A140" s="7"/>
      <c r="B140" s="7"/>
      <c r="C140" s="7"/>
      <c r="D140" s="7"/>
      <c r="E140" s="7"/>
      <c r="F140" s="7"/>
      <c r="G140" s="6"/>
    </row>
    <row r="141" spans="1:7" ht="12.75">
      <c r="A141" s="7"/>
      <c r="B141" s="7"/>
      <c r="C141" s="7"/>
      <c r="D141" s="7"/>
      <c r="E141" s="7"/>
      <c r="F141" s="7"/>
      <c r="G141" s="6"/>
    </row>
    <row r="142" spans="1:7" ht="12.75">
      <c r="A142" s="7"/>
      <c r="B142" s="7"/>
      <c r="C142" s="7"/>
      <c r="D142" s="7"/>
      <c r="E142" s="7"/>
      <c r="F142" s="7"/>
      <c r="G142" s="6"/>
    </row>
    <row r="143" spans="1:7" ht="12.75">
      <c r="A143" s="7"/>
      <c r="B143" s="7"/>
      <c r="C143" s="7"/>
      <c r="D143" s="7"/>
      <c r="E143" s="7"/>
      <c r="F143" s="7"/>
      <c r="G143" s="6"/>
    </row>
    <row r="144" spans="1:7" ht="12.75">
      <c r="A144" s="7"/>
      <c r="B144" s="7"/>
      <c r="C144" s="7"/>
      <c r="D144" s="7"/>
      <c r="E144" s="7"/>
      <c r="F144" s="7"/>
      <c r="G144" s="6"/>
    </row>
    <row r="145" spans="1:7" ht="12.75">
      <c r="A145" s="7"/>
      <c r="B145" s="7"/>
      <c r="C145" s="7"/>
      <c r="D145" s="7"/>
      <c r="E145" s="7"/>
      <c r="F145" s="7"/>
      <c r="G145" s="6"/>
    </row>
    <row r="146" spans="1:7" ht="12.75">
      <c r="A146" s="7"/>
      <c r="B146" s="7"/>
      <c r="C146" s="7"/>
      <c r="D146" s="7"/>
      <c r="E146" s="7"/>
      <c r="F146" s="7"/>
      <c r="G146" s="6"/>
    </row>
    <row r="147" spans="1:7" ht="12.75">
      <c r="A147" s="7"/>
      <c r="B147" s="7"/>
      <c r="C147" s="7"/>
      <c r="D147" s="7"/>
      <c r="E147" s="7"/>
      <c r="F147" s="7"/>
      <c r="G147" s="6"/>
    </row>
    <row r="148" spans="1:7" ht="12.75">
      <c r="A148" s="7"/>
      <c r="B148" s="7"/>
      <c r="C148" s="7"/>
      <c r="D148" s="7"/>
      <c r="E148" s="7"/>
      <c r="F148" s="7"/>
      <c r="G148" s="6"/>
    </row>
    <row r="149" spans="1:7" ht="12.75">
      <c r="A149" s="7"/>
      <c r="B149" s="7"/>
      <c r="C149" s="7"/>
      <c r="D149" s="7"/>
      <c r="E149" s="7"/>
      <c r="F149" s="7"/>
      <c r="G149" s="6"/>
    </row>
    <row r="150" spans="1:7" ht="12.75">
      <c r="A150" s="7"/>
      <c r="B150" s="7"/>
      <c r="C150" s="7"/>
      <c r="D150" s="7"/>
      <c r="E150" s="7"/>
      <c r="F150" s="7"/>
      <c r="G150" s="6"/>
    </row>
    <row r="151" spans="1:7" ht="12.75">
      <c r="A151" s="7"/>
      <c r="B151" s="7"/>
      <c r="C151" s="7"/>
      <c r="D151" s="7"/>
      <c r="E151" s="7"/>
      <c r="F151" s="7"/>
      <c r="G151" s="6"/>
    </row>
    <row r="152" spans="1:7" ht="12.75">
      <c r="A152" s="7"/>
      <c r="B152" s="7"/>
      <c r="C152" s="7"/>
      <c r="D152" s="7"/>
      <c r="E152" s="7"/>
      <c r="F152" s="7"/>
      <c r="G152" s="6"/>
    </row>
    <row r="153" spans="1:7" ht="12.75">
      <c r="A153" s="7"/>
      <c r="B153" s="7"/>
      <c r="C153" s="7"/>
      <c r="D153" s="7"/>
      <c r="E153" s="7"/>
      <c r="F153" s="7"/>
      <c r="G153" s="6"/>
    </row>
    <row r="154" spans="1:7" ht="12.75">
      <c r="A154" s="7"/>
      <c r="B154" s="7"/>
      <c r="C154" s="7"/>
      <c r="D154" s="7"/>
      <c r="E154" s="7"/>
      <c r="F154" s="7"/>
      <c r="G154" s="6"/>
    </row>
    <row r="155" spans="1:7" ht="12.75">
      <c r="A155" s="7"/>
      <c r="B155" s="7"/>
      <c r="C155" s="7"/>
      <c r="D155" s="7"/>
      <c r="E155" s="7"/>
      <c r="F155" s="7"/>
      <c r="G155" s="6"/>
    </row>
    <row r="156" spans="1:7" ht="12.75">
      <c r="A156" s="7"/>
      <c r="B156" s="7"/>
      <c r="C156" s="7"/>
      <c r="D156" s="7"/>
      <c r="E156" s="7"/>
      <c r="F156" s="7"/>
      <c r="G156" s="6"/>
    </row>
    <row r="157" spans="1:7" ht="12.75">
      <c r="A157" s="7"/>
      <c r="B157" s="7"/>
      <c r="C157" s="7"/>
      <c r="D157" s="7"/>
      <c r="E157" s="7"/>
      <c r="F157" s="7"/>
      <c r="G157" s="6"/>
    </row>
    <row r="158" spans="1:7" ht="12.75">
      <c r="A158" s="7"/>
      <c r="B158" s="7"/>
      <c r="C158" s="7"/>
      <c r="D158" s="7"/>
      <c r="E158" s="7"/>
      <c r="F158" s="7"/>
      <c r="G158" s="6"/>
    </row>
    <row r="159" spans="1:7" ht="12.75">
      <c r="A159" s="7"/>
      <c r="B159" s="7"/>
      <c r="C159" s="7"/>
      <c r="D159" s="7"/>
      <c r="E159" s="7"/>
      <c r="F159" s="7"/>
      <c r="G159" s="6"/>
    </row>
    <row r="160" spans="1:7" ht="12.75">
      <c r="A160" s="7"/>
      <c r="B160" s="7"/>
      <c r="C160" s="7"/>
      <c r="D160" s="7"/>
      <c r="E160" s="7"/>
      <c r="F160" s="7"/>
      <c r="G160" s="6"/>
    </row>
    <row r="161" spans="1:7" ht="12.75">
      <c r="A161" s="7"/>
      <c r="B161" s="7"/>
      <c r="C161" s="7"/>
      <c r="D161" s="7"/>
      <c r="E161" s="7"/>
      <c r="F161" s="7"/>
      <c r="G161" s="6"/>
    </row>
    <row r="162" spans="1:7" ht="12.75">
      <c r="A162" s="7"/>
      <c r="B162" s="7"/>
      <c r="C162" s="7"/>
      <c r="D162" s="7"/>
      <c r="E162" s="7"/>
      <c r="F162" s="7"/>
      <c r="G162" s="6"/>
    </row>
    <row r="163" spans="1:7" ht="12.75">
      <c r="A163" s="7"/>
      <c r="B163" s="7"/>
      <c r="C163" s="7"/>
      <c r="D163" s="7"/>
      <c r="E163" s="7"/>
      <c r="F163" s="7"/>
      <c r="G163" s="6"/>
    </row>
    <row r="164" spans="1:7" ht="12.75">
      <c r="A164" s="7"/>
      <c r="B164" s="7"/>
      <c r="C164" s="7"/>
      <c r="D164" s="7"/>
      <c r="E164" s="7"/>
      <c r="F164" s="7"/>
      <c r="G164" s="6"/>
    </row>
    <row r="165" spans="1:7" ht="12.75">
      <c r="A165" s="7"/>
      <c r="B165" s="7"/>
      <c r="C165" s="7"/>
      <c r="D165" s="7"/>
      <c r="E165" s="7"/>
      <c r="F165" s="7"/>
      <c r="G165" s="6"/>
    </row>
    <row r="166" spans="1:7" ht="12.75">
      <c r="A166" s="7"/>
      <c r="B166" s="7"/>
      <c r="C166" s="7"/>
      <c r="D166" s="7"/>
      <c r="E166" s="7"/>
      <c r="F166" s="7"/>
      <c r="G166" s="6"/>
    </row>
    <row r="167" spans="1:7" ht="12.75">
      <c r="A167" s="7"/>
      <c r="B167" s="7"/>
      <c r="C167" s="7"/>
      <c r="D167" s="7"/>
      <c r="E167" s="7"/>
      <c r="F167" s="7"/>
      <c r="G167" s="6"/>
    </row>
    <row r="168" spans="1:7" ht="12.75">
      <c r="A168" s="7"/>
      <c r="B168" s="7"/>
      <c r="C168" s="7"/>
      <c r="D168" s="7"/>
      <c r="E168" s="7"/>
      <c r="F168" s="7"/>
      <c r="G168" s="6"/>
    </row>
    <row r="169" spans="1:7" ht="12.75">
      <c r="A169" s="7"/>
      <c r="B169" s="7"/>
      <c r="C169" s="7"/>
      <c r="D169" s="7"/>
      <c r="E169" s="7"/>
      <c r="F169" s="7"/>
      <c r="G169" s="6"/>
    </row>
    <row r="170" spans="1:7" ht="12.75">
      <c r="A170" s="7"/>
      <c r="B170" s="7"/>
      <c r="C170" s="7"/>
      <c r="D170" s="7"/>
      <c r="E170" s="7"/>
      <c r="F170" s="7"/>
      <c r="G170" s="6"/>
    </row>
    <row r="171" spans="1:7" ht="12.75">
      <c r="A171" s="7"/>
      <c r="B171" s="7"/>
      <c r="C171" s="7"/>
      <c r="D171" s="7"/>
      <c r="E171" s="7"/>
      <c r="F171" s="7"/>
      <c r="G171" s="6"/>
    </row>
    <row r="172" spans="1:7" ht="12.75">
      <c r="A172" s="7"/>
      <c r="B172" s="7"/>
      <c r="C172" s="7"/>
      <c r="D172" s="7"/>
      <c r="E172" s="7"/>
      <c r="F172" s="7"/>
      <c r="G172" s="6"/>
    </row>
    <row r="173" spans="1:7" ht="12.75">
      <c r="A173" s="7"/>
      <c r="B173" s="7"/>
      <c r="C173" s="7"/>
      <c r="D173" s="7"/>
      <c r="E173" s="7"/>
      <c r="F173" s="7"/>
      <c r="G173" s="6"/>
    </row>
    <row r="174" spans="1:7" ht="12.75">
      <c r="A174" s="7"/>
      <c r="B174" s="7"/>
      <c r="C174" s="7"/>
      <c r="D174" s="7"/>
      <c r="E174" s="7"/>
      <c r="F174" s="7"/>
      <c r="G174" s="6"/>
    </row>
    <row r="175" spans="1:7" ht="12.75">
      <c r="A175" s="7"/>
      <c r="B175" s="7"/>
      <c r="C175" s="7"/>
      <c r="D175" s="7"/>
      <c r="E175" s="7"/>
      <c r="F175" s="7"/>
      <c r="G175" s="6"/>
    </row>
    <row r="176" spans="1:7" ht="12.75">
      <c r="A176" s="7"/>
      <c r="B176" s="7"/>
      <c r="C176" s="7"/>
      <c r="D176" s="7"/>
      <c r="E176" s="7"/>
      <c r="F176" s="7"/>
      <c r="G176" s="6"/>
    </row>
    <row r="177" spans="1:7" ht="12.75">
      <c r="A177" s="7"/>
      <c r="B177" s="7"/>
      <c r="C177" s="7"/>
      <c r="D177" s="7"/>
      <c r="E177" s="7"/>
      <c r="F177" s="7"/>
      <c r="G177" s="6"/>
    </row>
    <row r="178" spans="1:7" ht="12.75">
      <c r="A178" s="7"/>
      <c r="B178" s="7"/>
      <c r="C178" s="7"/>
      <c r="D178" s="7"/>
      <c r="E178" s="7"/>
      <c r="F178" s="7"/>
      <c r="G178" s="6"/>
    </row>
    <row r="179" spans="1:7" ht="12.75">
      <c r="A179" s="7"/>
      <c r="B179" s="7"/>
      <c r="C179" s="7"/>
      <c r="D179" s="7"/>
      <c r="E179" s="7"/>
      <c r="F179" s="7"/>
      <c r="G179" s="6"/>
    </row>
    <row r="180" spans="1:7" ht="12.75">
      <c r="A180" s="7"/>
      <c r="B180" s="7"/>
      <c r="C180" s="7"/>
      <c r="D180" s="7"/>
      <c r="E180" s="7"/>
      <c r="F180" s="7"/>
      <c r="G180" s="6"/>
    </row>
    <row r="181" spans="1:7" ht="12.75">
      <c r="A181" s="7"/>
      <c r="B181" s="7"/>
      <c r="C181" s="7"/>
      <c r="D181" s="7"/>
      <c r="E181" s="7"/>
      <c r="F181" s="7"/>
      <c r="G181" s="6"/>
    </row>
    <row r="182" spans="1:7" ht="12.75">
      <c r="A182" s="7"/>
      <c r="B182" s="7"/>
      <c r="C182" s="7"/>
      <c r="D182" s="7"/>
      <c r="E182" s="7"/>
      <c r="F182" s="7"/>
      <c r="G182" s="6"/>
    </row>
    <row r="183" spans="1:7" ht="12.75">
      <c r="A183" s="7"/>
      <c r="B183" s="7"/>
      <c r="C183" s="7"/>
      <c r="D183" s="7"/>
      <c r="E183" s="7"/>
      <c r="F183" s="7"/>
      <c r="G183" s="6"/>
    </row>
    <row r="184" spans="1:7" ht="12.75">
      <c r="A184" s="7"/>
      <c r="B184" s="7"/>
      <c r="C184" s="7"/>
      <c r="D184" s="7"/>
      <c r="E184" s="7"/>
      <c r="F184" s="7"/>
      <c r="G184" s="6"/>
    </row>
    <row r="185" spans="1:7" ht="12.75">
      <c r="A185" s="7"/>
      <c r="B185" s="7"/>
      <c r="C185" s="7"/>
      <c r="D185" s="7"/>
      <c r="E185" s="7"/>
      <c r="F185" s="7"/>
      <c r="G185" s="6"/>
    </row>
    <row r="186" spans="1:7" ht="12.75">
      <c r="A186" s="7"/>
      <c r="B186" s="7"/>
      <c r="C186" s="7"/>
      <c r="D186" s="7"/>
      <c r="E186" s="7"/>
      <c r="F186" s="7"/>
      <c r="G186" s="6"/>
    </row>
    <row r="187" spans="1:7" ht="12.75">
      <c r="A187" s="7"/>
      <c r="B187" s="7"/>
      <c r="C187" s="7"/>
      <c r="D187" s="7"/>
      <c r="E187" s="7"/>
      <c r="F187" s="7"/>
      <c r="G187" s="6"/>
    </row>
    <row r="188" spans="1:7" ht="12.75">
      <c r="A188" s="7"/>
      <c r="B188" s="7"/>
      <c r="C188" s="7"/>
      <c r="D188" s="7"/>
      <c r="E188" s="7"/>
      <c r="F188" s="7"/>
      <c r="G188" s="6"/>
    </row>
    <row r="189" spans="1:7" ht="12.75">
      <c r="A189" s="7"/>
      <c r="B189" s="7"/>
      <c r="C189" s="7"/>
      <c r="D189" s="7"/>
      <c r="E189" s="7"/>
      <c r="F189" s="7"/>
      <c r="G189" s="6"/>
    </row>
    <row r="190" spans="1:7" ht="12.75">
      <c r="A190" s="7"/>
      <c r="B190" s="7"/>
      <c r="C190" s="7"/>
      <c r="D190" s="7"/>
      <c r="E190" s="7"/>
      <c r="F190" s="7"/>
      <c r="G190" s="6"/>
    </row>
    <row r="191" spans="1:7" ht="12.75">
      <c r="A191" s="7"/>
      <c r="B191" s="7"/>
      <c r="C191" s="7"/>
      <c r="D191" s="7"/>
      <c r="E191" s="7"/>
      <c r="F191" s="7"/>
      <c r="G191" s="6"/>
    </row>
    <row r="192" spans="1:7" ht="12.75">
      <c r="A192" s="7"/>
      <c r="B192" s="7"/>
      <c r="C192" s="7"/>
      <c r="D192" s="7"/>
      <c r="E192" s="7"/>
      <c r="F192" s="7"/>
      <c r="G192" s="6"/>
    </row>
    <row r="193" spans="1:7" ht="12.75">
      <c r="A193" s="7"/>
      <c r="B193" s="7"/>
      <c r="C193" s="7"/>
      <c r="D193" s="7"/>
      <c r="E193" s="7"/>
      <c r="F193" s="7"/>
      <c r="G193" s="6"/>
    </row>
    <row r="194" spans="1:7" ht="12.75">
      <c r="A194" s="7"/>
      <c r="B194" s="7"/>
      <c r="C194" s="7"/>
      <c r="D194" s="7"/>
      <c r="E194" s="7"/>
      <c r="F194" s="7"/>
      <c r="G194" s="6"/>
    </row>
    <row r="195" spans="1:7" ht="12.75">
      <c r="A195" s="7"/>
      <c r="B195" s="7"/>
      <c r="C195" s="7"/>
      <c r="D195" s="7"/>
      <c r="E195" s="7"/>
      <c r="F195" s="7"/>
      <c r="G195" s="6"/>
    </row>
    <row r="196" spans="1:7" ht="12.75">
      <c r="A196" s="7"/>
      <c r="B196" s="7"/>
      <c r="C196" s="7"/>
      <c r="D196" s="7"/>
      <c r="E196" s="7"/>
      <c r="F196" s="7"/>
      <c r="G196" s="6"/>
    </row>
    <row r="197" spans="1:7" ht="12.75">
      <c r="A197" s="7"/>
      <c r="B197" s="7"/>
      <c r="C197" s="7"/>
      <c r="D197" s="7"/>
      <c r="E197" s="7"/>
      <c r="F197" s="7"/>
      <c r="G197" s="6"/>
    </row>
    <row r="198" spans="1:7" ht="12.75">
      <c r="A198" s="7"/>
      <c r="B198" s="7"/>
      <c r="C198" s="7"/>
      <c r="D198" s="7"/>
      <c r="E198" s="7"/>
      <c r="F198" s="7"/>
      <c r="G198" s="6"/>
    </row>
    <row r="199" spans="1:7" ht="12.75">
      <c r="A199" s="7"/>
      <c r="B199" s="7"/>
      <c r="C199" s="7"/>
      <c r="D199" s="7"/>
      <c r="E199" s="7"/>
      <c r="F199" s="7"/>
      <c r="G199" s="6"/>
    </row>
    <row r="200" spans="1:7" ht="12.75">
      <c r="A200" s="7"/>
      <c r="B200" s="7"/>
      <c r="C200" s="7"/>
      <c r="D200" s="7"/>
      <c r="E200" s="7"/>
      <c r="F200" s="7"/>
      <c r="G200" s="6"/>
    </row>
    <row r="201" spans="1:7" ht="12.75">
      <c r="A201" s="7"/>
      <c r="B201" s="7"/>
      <c r="C201" s="7"/>
      <c r="D201" s="7"/>
      <c r="E201" s="7"/>
      <c r="F201" s="7"/>
      <c r="G201" s="6"/>
    </row>
    <row r="202" spans="1:7" ht="12.75">
      <c r="A202" s="7"/>
      <c r="B202" s="7"/>
      <c r="C202" s="7"/>
      <c r="D202" s="7"/>
      <c r="E202" s="7"/>
      <c r="F202" s="7"/>
      <c r="G202" s="6"/>
    </row>
    <row r="203" spans="1:7" ht="12.75">
      <c r="A203" s="7"/>
      <c r="B203" s="7"/>
      <c r="C203" s="7"/>
      <c r="D203" s="7"/>
      <c r="E203" s="7"/>
      <c r="F203" s="7"/>
      <c r="G203" s="6"/>
    </row>
    <row r="204" spans="1:7" ht="12.75">
      <c r="A204" s="7"/>
      <c r="B204" s="7"/>
      <c r="C204" s="7"/>
      <c r="D204" s="7"/>
      <c r="E204" s="7"/>
      <c r="F204" s="7"/>
      <c r="G204" s="6"/>
    </row>
    <row r="205" spans="1:7" ht="12.75">
      <c r="A205" s="7"/>
      <c r="B205" s="7"/>
      <c r="C205" s="7"/>
      <c r="D205" s="7"/>
      <c r="E205" s="7"/>
      <c r="F205" s="7"/>
      <c r="G205" s="6"/>
    </row>
    <row r="206" spans="1:7" ht="12.75">
      <c r="A206" s="7"/>
      <c r="B206" s="7"/>
      <c r="C206" s="7"/>
      <c r="D206" s="7"/>
      <c r="E206" s="7"/>
      <c r="F206" s="7"/>
      <c r="G206" s="6"/>
    </row>
    <row r="207" spans="1:7" ht="12.75">
      <c r="A207" s="7"/>
      <c r="B207" s="7"/>
      <c r="C207" s="7"/>
      <c r="D207" s="7"/>
      <c r="E207" s="7"/>
      <c r="F207" s="7"/>
      <c r="G207" s="6"/>
    </row>
    <row r="208" spans="1:7" ht="12.75">
      <c r="A208" s="7"/>
      <c r="B208" s="7"/>
      <c r="C208" s="7"/>
      <c r="D208" s="7"/>
      <c r="E208" s="7"/>
      <c r="F208" s="7"/>
      <c r="G208" s="6"/>
    </row>
    <row r="209" spans="1:7" ht="12.75">
      <c r="A209" s="7"/>
      <c r="B209" s="7"/>
      <c r="C209" s="7"/>
      <c r="D209" s="7"/>
      <c r="E209" s="7"/>
      <c r="F209" s="7"/>
      <c r="G209" s="6"/>
    </row>
    <row r="210" spans="1:7" ht="12.75">
      <c r="A210" s="7"/>
      <c r="B210" s="7"/>
      <c r="C210" s="7"/>
      <c r="D210" s="7"/>
      <c r="E210" s="7"/>
      <c r="F210" s="7"/>
      <c r="G210" s="6"/>
    </row>
    <row r="211" spans="1:7" ht="12.75">
      <c r="A211" s="7"/>
      <c r="B211" s="7"/>
      <c r="C211" s="7"/>
      <c r="D211" s="7"/>
      <c r="E211" s="7"/>
      <c r="F211" s="7"/>
      <c r="G211" s="6"/>
    </row>
    <row r="212" spans="1:7" ht="12.75">
      <c r="A212" s="7"/>
      <c r="B212" s="7"/>
      <c r="C212" s="7"/>
      <c r="D212" s="7"/>
      <c r="E212" s="7"/>
      <c r="F212" s="7"/>
      <c r="G212" s="6"/>
    </row>
    <row r="213" spans="1:7" ht="12.75">
      <c r="A213" s="7"/>
      <c r="B213" s="7"/>
      <c r="C213" s="7"/>
      <c r="D213" s="7"/>
      <c r="E213" s="7"/>
      <c r="F213" s="7"/>
      <c r="G213" s="6"/>
    </row>
    <row r="214" spans="1:7" ht="12.75">
      <c r="A214" s="7"/>
      <c r="B214" s="7"/>
      <c r="C214" s="7"/>
      <c r="D214" s="7"/>
      <c r="E214" s="7"/>
      <c r="F214" s="7"/>
      <c r="G214" s="6"/>
    </row>
    <row r="215" spans="1:7" ht="12.75">
      <c r="A215" s="7"/>
      <c r="B215" s="7"/>
      <c r="C215" s="7"/>
      <c r="D215" s="7"/>
      <c r="E215" s="7"/>
      <c r="F215" s="7"/>
      <c r="G215" s="6"/>
    </row>
    <row r="216" spans="1:7" ht="12.75">
      <c r="A216" s="7"/>
      <c r="B216" s="7"/>
      <c r="C216" s="7"/>
      <c r="D216" s="7"/>
      <c r="E216" s="7"/>
      <c r="F216" s="7"/>
      <c r="G216" s="6"/>
    </row>
    <row r="217" spans="1:7" ht="12.75">
      <c r="A217" s="7"/>
      <c r="B217" s="7"/>
      <c r="C217" s="7"/>
      <c r="D217" s="7"/>
      <c r="E217" s="7"/>
      <c r="F217" s="7"/>
      <c r="G217" s="6"/>
    </row>
    <row r="218" spans="1:7" ht="12.75">
      <c r="A218" s="7"/>
      <c r="B218" s="7"/>
      <c r="C218" s="7"/>
      <c r="D218" s="7"/>
      <c r="E218" s="7"/>
      <c r="F218" s="7"/>
      <c r="G218" s="6"/>
    </row>
    <row r="219" spans="1:7" ht="12.75">
      <c r="A219" s="7"/>
      <c r="B219" s="7"/>
      <c r="C219" s="7"/>
      <c r="D219" s="7"/>
      <c r="E219" s="7"/>
      <c r="F219" s="7"/>
      <c r="G219" s="6"/>
    </row>
    <row r="220" spans="1:7" ht="12.75">
      <c r="A220" s="7"/>
      <c r="B220" s="7"/>
      <c r="C220" s="7"/>
      <c r="D220" s="7"/>
      <c r="E220" s="7"/>
      <c r="F220" s="7"/>
      <c r="G220" s="6"/>
    </row>
    <row r="221" spans="1:7" ht="12.75">
      <c r="A221" s="7"/>
      <c r="B221" s="7"/>
      <c r="C221" s="7"/>
      <c r="D221" s="7"/>
      <c r="E221" s="7"/>
      <c r="F221" s="7"/>
      <c r="G221" s="6"/>
    </row>
    <row r="222" spans="1:7" ht="12.75">
      <c r="A222" s="7"/>
      <c r="B222" s="7"/>
      <c r="C222" s="7"/>
      <c r="D222" s="7"/>
      <c r="E222" s="7"/>
      <c r="F222" s="7"/>
      <c r="G222" s="6"/>
    </row>
    <row r="223" spans="1:7" ht="12.75">
      <c r="A223" s="7"/>
      <c r="B223" s="7"/>
      <c r="C223" s="7"/>
      <c r="D223" s="7"/>
      <c r="E223" s="7"/>
      <c r="F223" s="7"/>
      <c r="G223" s="6"/>
    </row>
    <row r="224" spans="1:7" ht="12.75">
      <c r="A224" s="7"/>
      <c r="B224" s="7"/>
      <c r="C224" s="7"/>
      <c r="D224" s="7"/>
      <c r="E224" s="7"/>
      <c r="F224" s="7"/>
      <c r="G224" s="6"/>
    </row>
    <row r="225" spans="1:7" ht="12.75">
      <c r="A225" s="7"/>
      <c r="B225" s="7"/>
      <c r="C225" s="7"/>
      <c r="D225" s="7"/>
      <c r="E225" s="7"/>
      <c r="F225" s="7"/>
      <c r="G225" s="6"/>
    </row>
    <row r="226" spans="1:7" ht="12.75">
      <c r="A226" s="7"/>
      <c r="B226" s="7"/>
      <c r="C226" s="7"/>
      <c r="D226" s="7"/>
      <c r="E226" s="7"/>
      <c r="F226" s="7"/>
      <c r="G226" s="6"/>
    </row>
    <row r="227" spans="1:7" ht="12.75">
      <c r="A227" s="7"/>
      <c r="B227" s="7"/>
      <c r="C227" s="7"/>
      <c r="D227" s="7"/>
      <c r="E227" s="7"/>
      <c r="F227" s="7"/>
      <c r="G227" s="6"/>
    </row>
    <row r="228" spans="1:7" ht="12.75">
      <c r="A228" s="7"/>
      <c r="B228" s="7"/>
      <c r="C228" s="7"/>
      <c r="D228" s="7"/>
      <c r="E228" s="7"/>
      <c r="F228" s="7"/>
      <c r="G228" s="6"/>
    </row>
    <row r="229" spans="1:7" ht="12.75">
      <c r="A229" s="7"/>
      <c r="B229" s="7"/>
      <c r="C229" s="7"/>
      <c r="D229" s="7"/>
      <c r="E229" s="7"/>
      <c r="F229" s="7"/>
      <c r="G229" s="6"/>
    </row>
    <row r="230" spans="1:7" ht="12.75">
      <c r="A230" s="7"/>
      <c r="B230" s="7"/>
      <c r="C230" s="7"/>
      <c r="D230" s="7"/>
      <c r="E230" s="7"/>
      <c r="F230" s="7"/>
      <c r="G230" s="6"/>
    </row>
    <row r="231" spans="1:7" ht="12.75">
      <c r="A231" s="7"/>
      <c r="B231" s="7"/>
      <c r="C231" s="7"/>
      <c r="D231" s="7"/>
      <c r="E231" s="7"/>
      <c r="F231" s="7"/>
      <c r="G231" s="6"/>
    </row>
    <row r="232" spans="1:7" ht="12.75">
      <c r="A232" s="7"/>
      <c r="B232" s="7"/>
      <c r="C232" s="7"/>
      <c r="D232" s="7"/>
      <c r="E232" s="7"/>
      <c r="F232" s="7"/>
      <c r="G232" s="6"/>
    </row>
    <row r="233" spans="1:7" ht="12.75">
      <c r="A233" s="7"/>
      <c r="B233" s="7"/>
      <c r="C233" s="7"/>
      <c r="D233" s="7"/>
      <c r="E233" s="7"/>
      <c r="F233" s="7"/>
      <c r="G233" s="6"/>
    </row>
    <row r="234" spans="1:7" ht="12.75">
      <c r="A234" s="7"/>
      <c r="B234" s="7"/>
      <c r="C234" s="7"/>
      <c r="D234" s="7"/>
      <c r="E234" s="7"/>
      <c r="F234" s="7"/>
      <c r="G234" s="6"/>
    </row>
    <row r="235" spans="1:7" ht="12.75">
      <c r="A235" s="7"/>
      <c r="B235" s="7"/>
      <c r="C235" s="7"/>
      <c r="D235" s="7"/>
      <c r="E235" s="7"/>
      <c r="F235" s="7"/>
      <c r="G235" s="6"/>
    </row>
    <row r="236" spans="1:7" ht="12.75">
      <c r="A236" s="7"/>
      <c r="B236" s="7"/>
      <c r="C236" s="7"/>
      <c r="D236" s="7"/>
      <c r="E236" s="7"/>
      <c r="F236" s="7"/>
      <c r="G236" s="6"/>
    </row>
    <row r="237" spans="1:7" ht="12.75">
      <c r="A237" s="7"/>
      <c r="B237" s="7"/>
      <c r="C237" s="7"/>
      <c r="D237" s="7"/>
      <c r="E237" s="7"/>
      <c r="F237" s="7"/>
      <c r="G237" s="6"/>
    </row>
    <row r="238" spans="1:7" ht="12.75">
      <c r="A238" s="7"/>
      <c r="B238" s="7"/>
      <c r="C238" s="7"/>
      <c r="D238" s="7"/>
      <c r="E238" s="7"/>
      <c r="F238" s="7"/>
      <c r="G238" s="6"/>
    </row>
    <row r="239" spans="1:7" ht="12.75">
      <c r="A239" s="7"/>
      <c r="B239" s="7"/>
      <c r="C239" s="7"/>
      <c r="D239" s="7"/>
      <c r="E239" s="7"/>
      <c r="F239" s="7"/>
      <c r="G239" s="6"/>
    </row>
    <row r="240" spans="1:7" ht="12.75">
      <c r="A240" s="7"/>
      <c r="B240" s="7"/>
      <c r="C240" s="7"/>
      <c r="D240" s="7"/>
      <c r="E240" s="7"/>
      <c r="F240" s="7"/>
      <c r="G240" s="6"/>
    </row>
    <row r="241" spans="1:7" ht="12.75">
      <c r="A241" s="7"/>
      <c r="B241" s="7"/>
      <c r="C241" s="7"/>
      <c r="D241" s="7"/>
      <c r="E241" s="7"/>
      <c r="F241" s="7"/>
      <c r="G241" s="6"/>
    </row>
    <row r="242" spans="1:7" ht="12.75">
      <c r="A242" s="7"/>
      <c r="B242" s="7"/>
      <c r="C242" s="7"/>
      <c r="D242" s="7"/>
      <c r="E242" s="7"/>
      <c r="F242" s="7"/>
      <c r="G242" s="6"/>
    </row>
    <row r="243" spans="1:7" ht="12.75">
      <c r="A243" s="7"/>
      <c r="B243" s="7"/>
      <c r="C243" s="7"/>
      <c r="D243" s="7"/>
      <c r="E243" s="7"/>
      <c r="F243" s="7"/>
      <c r="G243" s="6"/>
    </row>
    <row r="244" spans="1:7" ht="12.75">
      <c r="A244" s="7"/>
      <c r="B244" s="7"/>
      <c r="C244" s="7"/>
      <c r="D244" s="7"/>
      <c r="E244" s="7"/>
      <c r="F244" s="7"/>
      <c r="G244" s="6"/>
    </row>
    <row r="245" spans="1:7" ht="12.75">
      <c r="A245" s="7"/>
      <c r="B245" s="7"/>
      <c r="C245" s="7"/>
      <c r="D245" s="7"/>
      <c r="E245" s="7"/>
      <c r="F245" s="7"/>
      <c r="G245" s="6"/>
    </row>
    <row r="246" spans="1:7" ht="12.75">
      <c r="A246" s="7"/>
      <c r="B246" s="7"/>
      <c r="C246" s="7"/>
      <c r="D246" s="7"/>
      <c r="E246" s="7"/>
      <c r="F246" s="7"/>
      <c r="G246" s="6"/>
    </row>
    <row r="247" spans="1:7" ht="12.75">
      <c r="A247" s="7"/>
      <c r="B247" s="7"/>
      <c r="C247" s="7"/>
      <c r="D247" s="7"/>
      <c r="E247" s="7"/>
      <c r="F247" s="7"/>
      <c r="G247" s="6"/>
    </row>
    <row r="248" spans="1:7" ht="12.75">
      <c r="A248" s="7"/>
      <c r="B248" s="7"/>
      <c r="C248" s="7"/>
      <c r="D248" s="7"/>
      <c r="E248" s="7"/>
      <c r="F248" s="7"/>
      <c r="G248" s="6"/>
    </row>
    <row r="249" spans="1:7" ht="12.75">
      <c r="A249" s="7"/>
      <c r="B249" s="7"/>
      <c r="C249" s="7"/>
      <c r="D249" s="7"/>
      <c r="E249" s="7"/>
      <c r="F249" s="7"/>
      <c r="G249" s="6"/>
    </row>
    <row r="250" spans="1:7" ht="12.75">
      <c r="A250" s="7"/>
      <c r="B250" s="7"/>
      <c r="C250" s="7"/>
      <c r="D250" s="7"/>
      <c r="E250" s="7"/>
      <c r="F250" s="7"/>
      <c r="G250" s="6"/>
    </row>
    <row r="251" spans="1:7" ht="12.75">
      <c r="A251" s="7"/>
      <c r="B251" s="7"/>
      <c r="C251" s="7"/>
      <c r="D251" s="7"/>
      <c r="E251" s="7"/>
      <c r="F251" s="7"/>
      <c r="G251" s="6"/>
    </row>
    <row r="252" spans="1:7" ht="12.75">
      <c r="A252" s="7"/>
      <c r="B252" s="7"/>
      <c r="C252" s="7"/>
      <c r="D252" s="7"/>
      <c r="E252" s="7"/>
      <c r="F252" s="7"/>
      <c r="G252" s="6"/>
    </row>
    <row r="253" spans="1:7" ht="12.75">
      <c r="A253" s="7"/>
      <c r="B253" s="7"/>
      <c r="C253" s="7"/>
      <c r="D253" s="7"/>
      <c r="E253" s="7"/>
      <c r="F253" s="7"/>
      <c r="G253" s="6"/>
    </row>
    <row r="254" spans="1:7" ht="12.75">
      <c r="A254" s="7"/>
      <c r="B254" s="7"/>
      <c r="C254" s="7"/>
      <c r="D254" s="7"/>
      <c r="E254" s="7"/>
      <c r="F254" s="7"/>
      <c r="G254" s="6"/>
    </row>
    <row r="255" spans="1:7" ht="12.75">
      <c r="A255" s="7"/>
      <c r="B255" s="7"/>
      <c r="C255" s="7"/>
      <c r="D255" s="7"/>
      <c r="E255" s="7"/>
      <c r="F255" s="7"/>
      <c r="G255" s="6"/>
    </row>
    <row r="256" spans="1:7" ht="12.75">
      <c r="A256" s="7"/>
      <c r="B256" s="7"/>
      <c r="C256" s="7"/>
      <c r="D256" s="7"/>
      <c r="E256" s="7"/>
      <c r="F256" s="7"/>
      <c r="G256" s="6"/>
    </row>
    <row r="257" spans="1:7" ht="12.75">
      <c r="A257" s="7"/>
      <c r="B257" s="7"/>
      <c r="C257" s="7"/>
      <c r="D257" s="7"/>
      <c r="E257" s="7"/>
      <c r="F257" s="7"/>
      <c r="G257" s="6"/>
    </row>
    <row r="258" spans="1:7" ht="12.75">
      <c r="A258" s="7"/>
      <c r="B258" s="7"/>
      <c r="C258" s="7"/>
      <c r="D258" s="7"/>
      <c r="E258" s="7"/>
      <c r="F258" s="7"/>
      <c r="G258" s="6"/>
    </row>
    <row r="259" spans="1:7" ht="12.75">
      <c r="A259" s="7"/>
      <c r="B259" s="7"/>
      <c r="C259" s="7"/>
      <c r="D259" s="7"/>
      <c r="E259" s="7"/>
      <c r="F259" s="7"/>
      <c r="G259" s="6"/>
    </row>
    <row r="260" spans="1:7" ht="12.75">
      <c r="A260" s="7"/>
      <c r="B260" s="7"/>
      <c r="C260" s="7"/>
      <c r="D260" s="7"/>
      <c r="E260" s="7"/>
      <c r="F260" s="7"/>
      <c r="G260" s="6"/>
    </row>
    <row r="261" spans="1:7" ht="12.75">
      <c r="A261" s="7"/>
      <c r="B261" s="7"/>
      <c r="C261" s="7"/>
      <c r="D261" s="7"/>
      <c r="E261" s="7"/>
      <c r="F261" s="7"/>
      <c r="G261" s="6"/>
    </row>
    <row r="262" spans="1:7" ht="12.75">
      <c r="A262" s="7"/>
      <c r="B262" s="7"/>
      <c r="C262" s="7"/>
      <c r="D262" s="7"/>
      <c r="E262" s="7"/>
      <c r="F262" s="7"/>
      <c r="G262" s="6"/>
    </row>
    <row r="263" spans="1:7" ht="12.75">
      <c r="A263" s="7"/>
      <c r="B263" s="7"/>
      <c r="C263" s="7"/>
      <c r="D263" s="7"/>
      <c r="E263" s="7"/>
      <c r="F263" s="7"/>
      <c r="G263" s="6"/>
    </row>
    <row r="264" spans="1:7" ht="12.75">
      <c r="A264" s="7"/>
      <c r="B264" s="7"/>
      <c r="C264" s="7"/>
      <c r="D264" s="7"/>
      <c r="E264" s="7"/>
      <c r="F264" s="7"/>
      <c r="G264" s="6"/>
    </row>
    <row r="265" spans="1:7" ht="12.75">
      <c r="A265" s="7"/>
      <c r="B265" s="7"/>
      <c r="C265" s="7"/>
      <c r="D265" s="7"/>
      <c r="E265" s="7"/>
      <c r="F265" s="7"/>
      <c r="G265" s="6"/>
    </row>
    <row r="266" spans="1:7" ht="12.75">
      <c r="A266" s="7"/>
      <c r="B266" s="7"/>
      <c r="C266" s="7"/>
      <c r="D266" s="7"/>
      <c r="E266" s="7"/>
      <c r="F266" s="7"/>
      <c r="G266" s="6"/>
    </row>
    <row r="267" spans="1:7" ht="12.75">
      <c r="A267" s="7"/>
      <c r="B267" s="7"/>
      <c r="C267" s="7"/>
      <c r="D267" s="7"/>
      <c r="E267" s="7"/>
      <c r="F267" s="7"/>
      <c r="G267" s="6"/>
    </row>
    <row r="268" spans="1:7" ht="12.75">
      <c r="A268" s="7"/>
      <c r="B268" s="7"/>
      <c r="C268" s="7"/>
      <c r="D268" s="7"/>
      <c r="E268" s="7"/>
      <c r="F268" s="7"/>
      <c r="G268" s="6"/>
    </row>
    <row r="269" spans="1:7" ht="12.75">
      <c r="A269" s="7"/>
      <c r="B269" s="7"/>
      <c r="C269" s="7"/>
      <c r="D269" s="7"/>
      <c r="E269" s="7"/>
      <c r="F269" s="7"/>
      <c r="G269" s="6"/>
    </row>
    <row r="270" spans="1:7" ht="12.75">
      <c r="A270" s="7"/>
      <c r="B270" s="7"/>
      <c r="C270" s="7"/>
      <c r="D270" s="7"/>
      <c r="E270" s="7"/>
      <c r="F270" s="7"/>
      <c r="G270" s="6"/>
    </row>
    <row r="271" spans="1:7" ht="12.75">
      <c r="A271" s="7"/>
      <c r="B271" s="7"/>
      <c r="C271" s="7"/>
      <c r="D271" s="7"/>
      <c r="E271" s="7"/>
      <c r="F271" s="7"/>
      <c r="G271" s="6"/>
    </row>
    <row r="272" spans="1:7" ht="12.75">
      <c r="A272" s="7"/>
      <c r="B272" s="7"/>
      <c r="C272" s="7"/>
      <c r="D272" s="7"/>
      <c r="E272" s="7"/>
      <c r="F272" s="7"/>
      <c r="G272" s="6"/>
    </row>
    <row r="273" spans="1:7" ht="12.75">
      <c r="A273" s="7"/>
      <c r="B273" s="7"/>
      <c r="C273" s="7"/>
      <c r="D273" s="7"/>
      <c r="E273" s="7"/>
      <c r="F273" s="7"/>
      <c r="G273" s="6"/>
    </row>
    <row r="274" spans="1:7" ht="12.75">
      <c r="A274" s="7"/>
      <c r="B274" s="7"/>
      <c r="C274" s="7"/>
      <c r="D274" s="7"/>
      <c r="E274" s="7"/>
      <c r="F274" s="7"/>
      <c r="G274" s="6"/>
    </row>
    <row r="275" spans="1:7" ht="12.75">
      <c r="A275" s="7"/>
      <c r="B275" s="7"/>
      <c r="C275" s="7"/>
      <c r="D275" s="7"/>
      <c r="E275" s="7"/>
      <c r="F275" s="7"/>
      <c r="G275" s="6"/>
    </row>
    <row r="276" spans="1:7" ht="12.75">
      <c r="A276" s="7"/>
      <c r="B276" s="7"/>
      <c r="C276" s="7"/>
      <c r="D276" s="7"/>
      <c r="E276" s="7"/>
      <c r="F276" s="7"/>
      <c r="G276" s="6"/>
    </row>
    <row r="277" spans="1:7" ht="12.75">
      <c r="A277" s="7"/>
      <c r="B277" s="7"/>
      <c r="C277" s="7"/>
      <c r="D277" s="7"/>
      <c r="E277" s="7"/>
      <c r="F277" s="7"/>
      <c r="G277" s="6"/>
    </row>
    <row r="278" spans="1:7" ht="12.75">
      <c r="A278" s="7"/>
      <c r="B278" s="7"/>
      <c r="C278" s="7"/>
      <c r="D278" s="7"/>
      <c r="E278" s="7"/>
      <c r="F278" s="7"/>
      <c r="G278" s="6"/>
    </row>
    <row r="279" spans="1:7" ht="12.75">
      <c r="A279" s="7"/>
      <c r="B279" s="7"/>
      <c r="C279" s="7"/>
      <c r="D279" s="7"/>
      <c r="E279" s="7"/>
      <c r="F279" s="7"/>
      <c r="G279" s="6"/>
    </row>
    <row r="280" spans="1:7" ht="12.75">
      <c r="A280" s="7"/>
      <c r="B280" s="7"/>
      <c r="C280" s="7"/>
      <c r="D280" s="7"/>
      <c r="E280" s="7"/>
      <c r="F280" s="7"/>
      <c r="G280" s="6"/>
    </row>
    <row r="281" spans="1:7" ht="12.75">
      <c r="A281" s="7"/>
      <c r="B281" s="7"/>
      <c r="C281" s="7"/>
      <c r="D281" s="7"/>
      <c r="E281" s="7"/>
      <c r="F281" s="7"/>
      <c r="G281" s="6"/>
    </row>
    <row r="282" spans="1:7" ht="12.75">
      <c r="A282" s="7"/>
      <c r="B282" s="7"/>
      <c r="C282" s="7"/>
      <c r="D282" s="7"/>
      <c r="E282" s="7"/>
      <c r="F282" s="7"/>
      <c r="G282" s="6"/>
    </row>
    <row r="283" spans="1:7" ht="12.75">
      <c r="A283" s="7"/>
      <c r="B283" s="7"/>
      <c r="C283" s="7"/>
      <c r="D283" s="7"/>
      <c r="E283" s="7"/>
      <c r="F283" s="7"/>
      <c r="G283" s="6"/>
    </row>
    <row r="284" spans="1:7" ht="12.75">
      <c r="A284" s="7"/>
      <c r="B284" s="7"/>
      <c r="C284" s="7"/>
      <c r="D284" s="7"/>
      <c r="E284" s="7"/>
      <c r="F284" s="7"/>
      <c r="G284" s="6"/>
    </row>
    <row r="285" spans="1:7" ht="12.75">
      <c r="A285" s="7"/>
      <c r="B285" s="7"/>
      <c r="C285" s="7"/>
      <c r="D285" s="7"/>
      <c r="E285" s="7"/>
      <c r="F285" s="7"/>
      <c r="G285" s="6"/>
    </row>
    <row r="286" spans="1:7" ht="12.75">
      <c r="A286" s="7"/>
      <c r="B286" s="7"/>
      <c r="C286" s="7"/>
      <c r="D286" s="7"/>
      <c r="E286" s="7"/>
      <c r="F286" s="7"/>
      <c r="G286" s="6"/>
    </row>
    <row r="287" spans="1:7" ht="12.75">
      <c r="A287" s="7"/>
      <c r="B287" s="7"/>
      <c r="C287" s="7"/>
      <c r="D287" s="7"/>
      <c r="E287" s="7"/>
      <c r="F287" s="7"/>
      <c r="G287" s="6"/>
    </row>
    <row r="288" spans="1:7" ht="12.75">
      <c r="A288" s="7"/>
      <c r="B288" s="7"/>
      <c r="C288" s="7"/>
      <c r="D288" s="7"/>
      <c r="E288" s="7"/>
      <c r="F288" s="7"/>
      <c r="G288" s="6"/>
    </row>
    <row r="289" spans="1:7" ht="12.75">
      <c r="A289" s="7"/>
      <c r="B289" s="7"/>
      <c r="C289" s="7"/>
      <c r="D289" s="7"/>
      <c r="E289" s="7"/>
      <c r="F289" s="7"/>
      <c r="G289" s="6"/>
    </row>
    <row r="290" spans="1:7" ht="12.75">
      <c r="A290" s="7"/>
      <c r="B290" s="7"/>
      <c r="C290" s="7"/>
      <c r="D290" s="7"/>
      <c r="E290" s="7"/>
      <c r="F290" s="7"/>
      <c r="G290" s="6"/>
    </row>
    <row r="291" spans="1:7" ht="12.75">
      <c r="A291" s="7"/>
      <c r="B291" s="7"/>
      <c r="C291" s="7"/>
      <c r="D291" s="7"/>
      <c r="E291" s="7"/>
      <c r="F291" s="7"/>
      <c r="G291" s="6"/>
    </row>
    <row r="292" spans="1:7" ht="12.75">
      <c r="A292" s="7"/>
      <c r="B292" s="7"/>
      <c r="C292" s="7"/>
      <c r="D292" s="7"/>
      <c r="E292" s="7"/>
      <c r="F292" s="7"/>
      <c r="G292" s="6"/>
    </row>
    <row r="293" spans="1:7" ht="12.75">
      <c r="A293" s="7"/>
      <c r="B293" s="7"/>
      <c r="C293" s="7"/>
      <c r="D293" s="7"/>
      <c r="E293" s="7"/>
      <c r="F293" s="7"/>
      <c r="G293" s="6"/>
    </row>
    <row r="294" spans="1:7" ht="12.75">
      <c r="A294" s="7"/>
      <c r="B294" s="7"/>
      <c r="C294" s="7"/>
      <c r="D294" s="7"/>
      <c r="E294" s="7"/>
      <c r="F294" s="7"/>
      <c r="G294" s="6"/>
    </row>
    <row r="295" spans="1:7" ht="12.75">
      <c r="A295" s="7"/>
      <c r="B295" s="7"/>
      <c r="C295" s="7"/>
      <c r="D295" s="7"/>
      <c r="E295" s="7"/>
      <c r="F295" s="7"/>
      <c r="G295" s="6"/>
    </row>
    <row r="296" spans="1:7" ht="12.75">
      <c r="A296" s="7"/>
      <c r="B296" s="7"/>
      <c r="C296" s="7"/>
      <c r="D296" s="7"/>
      <c r="E296" s="7"/>
      <c r="F296" s="7"/>
      <c r="G296" s="6"/>
    </row>
    <row r="297" spans="1:7" ht="12.75">
      <c r="A297" s="7"/>
      <c r="B297" s="7"/>
      <c r="C297" s="7"/>
      <c r="D297" s="7"/>
      <c r="E297" s="7"/>
      <c r="F297" s="7"/>
      <c r="G297" s="6"/>
    </row>
    <row r="298" spans="1:7" ht="12.75">
      <c r="A298" s="7"/>
      <c r="B298" s="7"/>
      <c r="C298" s="7"/>
      <c r="D298" s="7"/>
      <c r="E298" s="7"/>
      <c r="F298" s="7"/>
      <c r="G298" s="6"/>
    </row>
    <row r="299" spans="1:7" ht="12.75">
      <c r="A299" s="7"/>
      <c r="B299" s="7"/>
      <c r="C299" s="7"/>
      <c r="D299" s="7"/>
      <c r="E299" s="7"/>
      <c r="F299" s="7"/>
      <c r="G299" s="6"/>
    </row>
    <row r="300" spans="1:7" ht="12.75">
      <c r="A300" s="7"/>
      <c r="B300" s="7"/>
      <c r="C300" s="7"/>
      <c r="D300" s="7"/>
      <c r="E300" s="7"/>
      <c r="F300" s="7"/>
      <c r="G300" s="6"/>
    </row>
    <row r="301" spans="1:7" ht="12.75">
      <c r="A301" s="7"/>
      <c r="B301" s="7"/>
      <c r="C301" s="7"/>
      <c r="D301" s="7"/>
      <c r="E301" s="7"/>
      <c r="F301" s="7"/>
      <c r="G301" s="6"/>
    </row>
    <row r="302" spans="1:7" ht="12.75">
      <c r="A302" s="7"/>
      <c r="B302" s="7"/>
      <c r="C302" s="7"/>
      <c r="D302" s="7"/>
      <c r="E302" s="7"/>
      <c r="F302" s="7"/>
      <c r="G302" s="6"/>
    </row>
    <row r="303" spans="1:7" ht="12.75">
      <c r="A303" s="7"/>
      <c r="B303" s="7"/>
      <c r="C303" s="7"/>
      <c r="D303" s="7"/>
      <c r="E303" s="7"/>
      <c r="F303" s="7"/>
      <c r="G303" s="6"/>
    </row>
    <row r="304" spans="1:7" ht="12.75">
      <c r="A304" s="7"/>
      <c r="B304" s="7"/>
      <c r="C304" s="7"/>
      <c r="D304" s="7"/>
      <c r="E304" s="7"/>
      <c r="F304" s="7"/>
      <c r="G304" s="6"/>
    </row>
    <row r="305" spans="1:7" ht="12.75">
      <c r="A305" s="7"/>
      <c r="B305" s="7"/>
      <c r="C305" s="7"/>
      <c r="D305" s="7"/>
      <c r="E305" s="7"/>
      <c r="F305" s="7"/>
      <c r="G305" s="6"/>
    </row>
    <row r="306" spans="1:7" ht="12.75">
      <c r="A306" s="7"/>
      <c r="B306" s="7"/>
      <c r="C306" s="7"/>
      <c r="D306" s="7"/>
      <c r="E306" s="7"/>
      <c r="F306" s="7"/>
      <c r="G306" s="6"/>
    </row>
    <row r="307" spans="1:7" ht="12.75">
      <c r="A307" s="7"/>
      <c r="B307" s="7"/>
      <c r="C307" s="7"/>
      <c r="D307" s="7"/>
      <c r="E307" s="7"/>
      <c r="F307" s="7"/>
      <c r="G307" s="6"/>
    </row>
    <row r="308" spans="1:7" ht="12.75">
      <c r="A308" s="7"/>
      <c r="B308" s="7"/>
      <c r="C308" s="7"/>
      <c r="D308" s="7"/>
      <c r="E308" s="7"/>
      <c r="F308" s="7"/>
      <c r="G308" s="6"/>
    </row>
    <row r="309" spans="1:7" ht="12.75">
      <c r="A309" s="7"/>
      <c r="B309" s="7"/>
      <c r="C309" s="7"/>
      <c r="D309" s="7"/>
      <c r="E309" s="7"/>
      <c r="F309" s="7"/>
      <c r="G309" s="6"/>
    </row>
    <row r="310" spans="1:7" ht="12.75">
      <c r="A310" s="7"/>
      <c r="B310" s="7"/>
      <c r="C310" s="7"/>
      <c r="D310" s="7"/>
      <c r="E310" s="7"/>
      <c r="F310" s="7"/>
      <c r="G310" s="6"/>
    </row>
    <row r="311" spans="1:7" ht="12.75">
      <c r="A311" s="7"/>
      <c r="B311" s="7"/>
      <c r="C311" s="7"/>
      <c r="D311" s="7"/>
      <c r="E311" s="7"/>
      <c r="F311" s="7"/>
      <c r="G311" s="6"/>
    </row>
    <row r="312" spans="1:7" ht="12.75">
      <c r="A312" s="7"/>
      <c r="B312" s="7"/>
      <c r="C312" s="7"/>
      <c r="D312" s="7"/>
      <c r="E312" s="7"/>
      <c r="F312" s="7"/>
      <c r="G312" s="6"/>
    </row>
    <row r="313" spans="1:7" ht="12.75">
      <c r="A313" s="7"/>
      <c r="B313" s="7"/>
      <c r="C313" s="7"/>
      <c r="D313" s="7"/>
      <c r="E313" s="7"/>
      <c r="F313" s="7"/>
      <c r="G313" s="6"/>
    </row>
    <row r="314" spans="1:7" ht="12.75">
      <c r="A314" s="7"/>
      <c r="B314" s="7"/>
      <c r="C314" s="7"/>
      <c r="D314" s="7"/>
      <c r="E314" s="7"/>
      <c r="F314" s="7"/>
      <c r="G314" s="6"/>
    </row>
    <row r="315" spans="1:7" ht="12.75">
      <c r="A315" s="7"/>
      <c r="B315" s="7"/>
      <c r="C315" s="7"/>
      <c r="D315" s="7"/>
      <c r="E315" s="7"/>
      <c r="F315" s="7"/>
      <c r="G315" s="6"/>
    </row>
    <row r="316" spans="1:7" ht="12.75">
      <c r="A316" s="7"/>
      <c r="B316" s="7"/>
      <c r="C316" s="7"/>
      <c r="D316" s="7"/>
      <c r="E316" s="7"/>
      <c r="F316" s="7"/>
      <c r="G316" s="6"/>
    </row>
    <row r="317" spans="1:7" ht="12.75">
      <c r="A317" s="7"/>
      <c r="B317" s="7"/>
      <c r="C317" s="7"/>
      <c r="D317" s="7"/>
      <c r="E317" s="7"/>
      <c r="F317" s="7"/>
      <c r="G317" s="6"/>
    </row>
    <row r="318" spans="1:7" ht="12.75">
      <c r="A318" s="7"/>
      <c r="B318" s="7"/>
      <c r="C318" s="7"/>
      <c r="D318" s="7"/>
      <c r="E318" s="7"/>
      <c r="F318" s="7"/>
      <c r="G318" s="6"/>
    </row>
    <row r="319" spans="1:7" ht="12.75">
      <c r="A319" s="7"/>
      <c r="B319" s="7"/>
      <c r="C319" s="7"/>
      <c r="D319" s="7"/>
      <c r="E319" s="7"/>
      <c r="F319" s="7"/>
      <c r="G319" s="6"/>
    </row>
    <row r="320" spans="1:7" ht="12.75">
      <c r="A320" s="7"/>
      <c r="B320" s="7"/>
      <c r="C320" s="7"/>
      <c r="D320" s="7"/>
      <c r="E320" s="7"/>
      <c r="F320" s="7"/>
      <c r="G320" s="6"/>
    </row>
    <row r="321" spans="1:7" ht="12.75">
      <c r="A321" s="7"/>
      <c r="B321" s="7"/>
      <c r="C321" s="7"/>
      <c r="D321" s="7"/>
      <c r="E321" s="7"/>
      <c r="F321" s="7"/>
      <c r="G321" s="6"/>
    </row>
    <row r="322" spans="1:7" ht="12.75">
      <c r="A322" s="7"/>
      <c r="B322" s="7"/>
      <c r="C322" s="7"/>
      <c r="D322" s="7"/>
      <c r="E322" s="7"/>
      <c r="F322" s="7"/>
      <c r="G322" s="6"/>
    </row>
    <row r="323" spans="1:7" ht="12.75">
      <c r="A323" s="7"/>
      <c r="B323" s="7"/>
      <c r="C323" s="7"/>
      <c r="D323" s="7"/>
      <c r="E323" s="7"/>
      <c r="F323" s="7"/>
      <c r="G323" s="6"/>
    </row>
    <row r="324" spans="1:7" ht="12.75">
      <c r="A324" s="7"/>
      <c r="B324" s="7"/>
      <c r="C324" s="7"/>
      <c r="D324" s="7"/>
      <c r="E324" s="7"/>
      <c r="F324" s="7"/>
      <c r="G324" s="6"/>
    </row>
    <row r="325" spans="1:7" ht="12.75">
      <c r="A325" s="7"/>
      <c r="B325" s="7"/>
      <c r="C325" s="7"/>
      <c r="D325" s="7"/>
      <c r="E325" s="7"/>
      <c r="F325" s="7"/>
      <c r="G325" s="6"/>
    </row>
    <row r="326" spans="1:7" ht="12.75">
      <c r="A326" s="7"/>
      <c r="B326" s="7"/>
      <c r="C326" s="7"/>
      <c r="D326" s="7"/>
      <c r="E326" s="7"/>
      <c r="F326" s="7"/>
      <c r="G326" s="6"/>
    </row>
    <row r="327" spans="1:7" ht="12.75">
      <c r="A327" s="7"/>
      <c r="B327" s="7"/>
      <c r="C327" s="7"/>
      <c r="D327" s="7"/>
      <c r="E327" s="7"/>
      <c r="F327" s="7"/>
      <c r="G327" s="6"/>
    </row>
    <row r="328" spans="1:7" ht="12.75">
      <c r="A328" s="7"/>
      <c r="B328" s="7"/>
      <c r="C328" s="7"/>
      <c r="D328" s="7"/>
      <c r="E328" s="7"/>
      <c r="F328" s="7"/>
      <c r="G328" s="6"/>
    </row>
    <row r="329" spans="1:7" ht="12.75">
      <c r="A329" s="7"/>
      <c r="B329" s="7"/>
      <c r="C329" s="7"/>
      <c r="D329" s="7"/>
      <c r="E329" s="7"/>
      <c r="F329" s="7"/>
      <c r="G329" s="6"/>
    </row>
    <row r="330" spans="1:7" ht="12.75">
      <c r="A330" s="7"/>
      <c r="B330" s="7"/>
      <c r="C330" s="7"/>
      <c r="D330" s="7"/>
      <c r="E330" s="7"/>
      <c r="F330" s="7"/>
      <c r="G330" s="6"/>
    </row>
    <row r="331" spans="1:7" ht="12.75">
      <c r="A331" s="7"/>
      <c r="B331" s="7"/>
      <c r="C331" s="7"/>
      <c r="D331" s="7"/>
      <c r="E331" s="7"/>
      <c r="F331" s="7"/>
      <c r="G331" s="6"/>
    </row>
    <row r="332" spans="1:7" ht="12.75">
      <c r="A332" s="7"/>
      <c r="B332" s="7"/>
      <c r="C332" s="7"/>
      <c r="D332" s="7"/>
      <c r="E332" s="7"/>
      <c r="F332" s="7"/>
      <c r="G332" s="6"/>
    </row>
    <row r="333" spans="1:7" ht="12.75">
      <c r="A333" s="7"/>
      <c r="B333" s="7"/>
      <c r="C333" s="7"/>
      <c r="D333" s="7"/>
      <c r="E333" s="7"/>
      <c r="F333" s="7"/>
      <c r="G333" s="6"/>
    </row>
    <row r="334" spans="1:7" ht="12.75">
      <c r="A334" s="7"/>
      <c r="B334" s="7"/>
      <c r="C334" s="7"/>
      <c r="D334" s="7"/>
      <c r="E334" s="7"/>
      <c r="F334" s="7"/>
      <c r="G334" s="6"/>
    </row>
    <row r="335" spans="1:7" ht="12.75">
      <c r="A335" s="7"/>
      <c r="B335" s="7"/>
      <c r="C335" s="7"/>
      <c r="D335" s="7"/>
      <c r="E335" s="7"/>
      <c r="F335" s="7"/>
      <c r="G335" s="6"/>
    </row>
    <row r="336" spans="1:7" ht="12.75">
      <c r="A336" s="7"/>
      <c r="B336" s="7"/>
      <c r="C336" s="7"/>
      <c r="D336" s="7"/>
      <c r="E336" s="7"/>
      <c r="F336" s="7"/>
      <c r="G336" s="6"/>
    </row>
    <row r="337" spans="1:7" ht="12.75">
      <c r="A337" s="7"/>
      <c r="B337" s="7"/>
      <c r="C337" s="7"/>
      <c r="D337" s="7"/>
      <c r="E337" s="7"/>
      <c r="F337" s="7"/>
      <c r="G337" s="6"/>
    </row>
    <row r="338" spans="1:7" ht="12.75">
      <c r="A338" s="7"/>
      <c r="B338" s="7"/>
      <c r="C338" s="7"/>
      <c r="D338" s="7"/>
      <c r="E338" s="7"/>
      <c r="F338" s="7"/>
      <c r="G338" s="6"/>
    </row>
    <row r="339" spans="1:7" ht="12.75">
      <c r="A339" s="7"/>
      <c r="B339" s="7"/>
      <c r="C339" s="7"/>
      <c r="D339" s="7"/>
      <c r="E339" s="7"/>
      <c r="F339" s="7"/>
      <c r="G339" s="6"/>
    </row>
    <row r="340" spans="1:7" ht="12.75">
      <c r="A340" s="7"/>
      <c r="B340" s="7"/>
      <c r="C340" s="7"/>
      <c r="D340" s="7"/>
      <c r="E340" s="7"/>
      <c r="F340" s="7"/>
      <c r="G340" s="6"/>
    </row>
    <row r="341" spans="1:7" ht="12.75">
      <c r="A341" s="7"/>
      <c r="B341" s="7"/>
      <c r="C341" s="7"/>
      <c r="D341" s="7"/>
      <c r="E341" s="7"/>
      <c r="F341" s="7"/>
      <c r="G341" s="6"/>
    </row>
    <row r="342" spans="1:7" ht="12.75">
      <c r="A342" s="7"/>
      <c r="B342" s="7"/>
      <c r="C342" s="7"/>
      <c r="D342" s="7"/>
      <c r="E342" s="7"/>
      <c r="F342" s="7"/>
      <c r="G342" s="6"/>
    </row>
    <row r="343" spans="1:7" ht="12.75">
      <c r="A343" s="7"/>
      <c r="B343" s="7"/>
      <c r="C343" s="7"/>
      <c r="D343" s="7"/>
      <c r="E343" s="7"/>
      <c r="F343" s="7"/>
      <c r="G343" s="6"/>
    </row>
    <row r="344" spans="1:7" ht="12.75">
      <c r="A344" s="7"/>
      <c r="B344" s="7"/>
      <c r="C344" s="7"/>
      <c r="D344" s="7"/>
      <c r="E344" s="7"/>
      <c r="F344" s="7"/>
      <c r="G344" s="6"/>
    </row>
    <row r="345" spans="1:7" ht="12.75">
      <c r="A345" s="7"/>
      <c r="B345" s="7"/>
      <c r="C345" s="7"/>
      <c r="D345" s="7"/>
      <c r="E345" s="7"/>
      <c r="F345" s="7"/>
      <c r="G345" s="6"/>
    </row>
    <row r="346" spans="1:7" ht="12.75">
      <c r="A346" s="7"/>
      <c r="B346" s="7"/>
      <c r="C346" s="7"/>
      <c r="D346" s="7"/>
      <c r="E346" s="7"/>
      <c r="F346" s="7"/>
      <c r="G346" s="6"/>
    </row>
    <row r="347" spans="1:7" ht="12.75">
      <c r="A347" s="7"/>
      <c r="B347" s="7"/>
      <c r="C347" s="7"/>
      <c r="D347" s="7"/>
      <c r="E347" s="7"/>
      <c r="F347" s="7"/>
      <c r="G347" s="6"/>
    </row>
    <row r="348" spans="1:7" ht="12.75">
      <c r="A348" s="7"/>
      <c r="B348" s="7"/>
      <c r="C348" s="7"/>
      <c r="D348" s="7"/>
      <c r="E348" s="7"/>
      <c r="F348" s="7"/>
      <c r="G348" s="6"/>
    </row>
    <row r="349" spans="1:7" ht="12.75">
      <c r="A349" s="7"/>
      <c r="B349" s="7"/>
      <c r="C349" s="7"/>
      <c r="D349" s="7"/>
      <c r="E349" s="7"/>
      <c r="F349" s="7"/>
      <c r="G349" s="6"/>
    </row>
    <row r="350" spans="1:7" ht="12.75">
      <c r="A350" s="7"/>
      <c r="B350" s="7"/>
      <c r="C350" s="7"/>
      <c r="D350" s="7"/>
      <c r="E350" s="7"/>
      <c r="F350" s="7"/>
      <c r="G350" s="6"/>
    </row>
    <row r="351" spans="1:7" ht="12.75">
      <c r="A351" s="7"/>
      <c r="B351" s="7"/>
      <c r="C351" s="7"/>
      <c r="D351" s="7"/>
      <c r="E351" s="7"/>
      <c r="F351" s="7"/>
      <c r="G351" s="6"/>
    </row>
    <row r="352" spans="1:7" ht="12.75">
      <c r="A352" s="7"/>
      <c r="B352" s="7"/>
      <c r="C352" s="7"/>
      <c r="D352" s="7"/>
      <c r="E352" s="7"/>
      <c r="F352" s="7"/>
      <c r="G352" s="6"/>
    </row>
    <row r="353" spans="1:7" ht="12.75">
      <c r="A353" s="7"/>
      <c r="B353" s="7"/>
      <c r="C353" s="7"/>
      <c r="D353" s="7"/>
      <c r="E353" s="7"/>
      <c r="F353" s="7"/>
      <c r="G353" s="6"/>
    </row>
    <row r="354" spans="1:7" ht="12.75">
      <c r="A354" s="7"/>
      <c r="B354" s="7"/>
      <c r="C354" s="7"/>
      <c r="D354" s="7"/>
      <c r="E354" s="7"/>
      <c r="F354" s="7"/>
      <c r="G354" s="6"/>
    </row>
    <row r="355" spans="1:7" ht="12.75">
      <c r="A355" s="7"/>
      <c r="B355" s="7"/>
      <c r="C355" s="7"/>
      <c r="D355" s="7"/>
      <c r="E355" s="7"/>
      <c r="F355" s="7"/>
      <c r="G355" s="6"/>
    </row>
    <row r="356" spans="1:7" ht="12.75">
      <c r="A356" s="7"/>
      <c r="B356" s="7"/>
      <c r="C356" s="7"/>
      <c r="D356" s="7"/>
      <c r="E356" s="7"/>
      <c r="F356" s="7"/>
      <c r="G356" s="6"/>
    </row>
    <row r="357" spans="1:7" ht="12.75">
      <c r="A357" s="7"/>
      <c r="B357" s="7"/>
      <c r="C357" s="7"/>
      <c r="D357" s="7"/>
      <c r="E357" s="7"/>
      <c r="F357" s="7"/>
      <c r="G357" s="6"/>
    </row>
    <row r="358" spans="1:7" ht="12.75">
      <c r="A358" s="7"/>
      <c r="B358" s="7"/>
      <c r="C358" s="7"/>
      <c r="D358" s="7"/>
      <c r="E358" s="7"/>
      <c r="F358" s="7"/>
      <c r="G358" s="6"/>
    </row>
    <row r="359" spans="1:7" ht="12.75">
      <c r="A359" s="7"/>
      <c r="B359" s="7"/>
      <c r="C359" s="7"/>
      <c r="D359" s="7"/>
      <c r="E359" s="7"/>
      <c r="F359" s="7"/>
      <c r="G359" s="6"/>
    </row>
    <row r="360" spans="1:7" ht="12.75">
      <c r="A360" s="7"/>
      <c r="B360" s="7"/>
      <c r="C360" s="7"/>
      <c r="D360" s="7"/>
      <c r="E360" s="7"/>
      <c r="F360" s="7"/>
      <c r="G360" s="6"/>
    </row>
    <row r="361" spans="1:7" ht="12.75">
      <c r="A361" s="7"/>
      <c r="B361" s="7"/>
      <c r="C361" s="7"/>
      <c r="D361" s="7"/>
      <c r="E361" s="7"/>
      <c r="F361" s="7"/>
      <c r="G361" s="6"/>
    </row>
    <row r="362" spans="1:7" ht="12.75">
      <c r="A362" s="7"/>
      <c r="B362" s="7"/>
      <c r="C362" s="7"/>
      <c r="D362" s="7"/>
      <c r="E362" s="7"/>
      <c r="F362" s="7"/>
      <c r="G362" s="6"/>
    </row>
    <row r="363" spans="1:7" ht="12.75">
      <c r="A363" s="7"/>
      <c r="B363" s="7"/>
      <c r="C363" s="7"/>
      <c r="D363" s="7"/>
      <c r="E363" s="7"/>
      <c r="F363" s="7"/>
      <c r="G363" s="6"/>
    </row>
    <row r="364" spans="1:7" ht="12.75">
      <c r="A364" s="7"/>
      <c r="B364" s="7"/>
      <c r="C364" s="7"/>
      <c r="D364" s="7"/>
      <c r="E364" s="7"/>
      <c r="F364" s="7"/>
      <c r="G364" s="6"/>
    </row>
    <row r="365" spans="1:7" ht="12.75">
      <c r="A365" s="7"/>
      <c r="B365" s="7"/>
      <c r="C365" s="7"/>
      <c r="D365" s="7"/>
      <c r="E365" s="7"/>
      <c r="F365" s="7"/>
      <c r="G365" s="6"/>
    </row>
    <row r="366" spans="1:7" ht="12.75">
      <c r="A366" s="7"/>
      <c r="B366" s="7"/>
      <c r="C366" s="7"/>
      <c r="D366" s="7"/>
      <c r="E366" s="7"/>
      <c r="F366" s="7"/>
      <c r="G366" s="6"/>
    </row>
    <row r="367" spans="1:7" ht="12.75">
      <c r="A367" s="7"/>
      <c r="B367" s="7"/>
      <c r="C367" s="7"/>
      <c r="D367" s="7"/>
      <c r="E367" s="7"/>
      <c r="F367" s="7"/>
      <c r="G367" s="6"/>
    </row>
    <row r="368" spans="1:7" ht="12.75">
      <c r="A368" s="7"/>
      <c r="B368" s="7"/>
      <c r="C368" s="7"/>
      <c r="D368" s="7"/>
      <c r="E368" s="7"/>
      <c r="F368" s="7"/>
      <c r="G368" s="6"/>
    </row>
    <row r="369" spans="1:7" ht="12.75">
      <c r="A369" s="7"/>
      <c r="B369" s="7"/>
      <c r="C369" s="7"/>
      <c r="D369" s="7"/>
      <c r="E369" s="7"/>
      <c r="F369" s="7"/>
      <c r="G369" s="6"/>
    </row>
    <row r="370" spans="1:7" ht="12.75">
      <c r="A370" s="7"/>
      <c r="B370" s="7"/>
      <c r="C370" s="7"/>
      <c r="D370" s="7"/>
      <c r="E370" s="7"/>
      <c r="F370" s="7"/>
      <c r="G370" s="6"/>
    </row>
    <row r="371" spans="1:7" ht="12.75">
      <c r="A371" s="7"/>
      <c r="B371" s="7"/>
      <c r="C371" s="7"/>
      <c r="D371" s="7"/>
      <c r="E371" s="7"/>
      <c r="F371" s="7"/>
      <c r="G371" s="6"/>
    </row>
    <row r="372" spans="1:7" ht="12.75">
      <c r="A372" s="7"/>
      <c r="B372" s="7"/>
      <c r="C372" s="7"/>
      <c r="D372" s="7"/>
      <c r="E372" s="7"/>
      <c r="F372" s="7"/>
      <c r="G372" s="6"/>
    </row>
    <row r="373" spans="1:7" ht="12.75">
      <c r="A373" s="7"/>
      <c r="B373" s="7"/>
      <c r="C373" s="7"/>
      <c r="D373" s="7"/>
      <c r="E373" s="7"/>
      <c r="F373" s="7"/>
      <c r="G373" s="6"/>
    </row>
    <row r="374" spans="1:7" ht="12.75">
      <c r="A374" s="7"/>
      <c r="B374" s="7"/>
      <c r="C374" s="7"/>
      <c r="D374" s="7"/>
      <c r="E374" s="7"/>
      <c r="F374" s="7"/>
      <c r="G374" s="6"/>
    </row>
    <row r="375" spans="1:7" ht="12.75">
      <c r="A375" s="7"/>
      <c r="B375" s="7"/>
      <c r="C375" s="7"/>
      <c r="D375" s="7"/>
      <c r="E375" s="7"/>
      <c r="F375" s="7"/>
      <c r="G375" s="6"/>
    </row>
    <row r="376" spans="1:7" ht="12.75">
      <c r="A376" s="7"/>
      <c r="B376" s="7"/>
      <c r="C376" s="7"/>
      <c r="D376" s="7"/>
      <c r="E376" s="7"/>
      <c r="F376" s="7"/>
      <c r="G376" s="6"/>
    </row>
    <row r="377" spans="1:7" ht="12.75">
      <c r="A377" s="7"/>
      <c r="B377" s="7"/>
      <c r="C377" s="7"/>
      <c r="D377" s="7"/>
      <c r="E377" s="7"/>
      <c r="F377" s="7"/>
      <c r="G377" s="6"/>
    </row>
    <row r="378" spans="1:7" ht="12.75">
      <c r="A378" s="7"/>
      <c r="B378" s="7"/>
      <c r="C378" s="7"/>
      <c r="D378" s="7"/>
      <c r="E378" s="7"/>
      <c r="F378" s="7"/>
      <c r="G378" s="6"/>
    </row>
    <row r="379" spans="1:7" ht="12.75">
      <c r="A379" s="7"/>
      <c r="B379" s="7"/>
      <c r="C379" s="7"/>
      <c r="D379" s="7"/>
      <c r="E379" s="7"/>
      <c r="F379" s="7"/>
      <c r="G379" s="6"/>
    </row>
    <row r="380" spans="1:7" ht="12.75">
      <c r="A380" s="7"/>
      <c r="B380" s="7"/>
      <c r="C380" s="7"/>
      <c r="D380" s="7"/>
      <c r="E380" s="7"/>
      <c r="F380" s="7"/>
      <c r="G380" s="6"/>
    </row>
    <row r="381" spans="1:7" ht="12.75">
      <c r="A381" s="7"/>
      <c r="B381" s="7"/>
      <c r="C381" s="7"/>
      <c r="D381" s="7"/>
      <c r="E381" s="7"/>
      <c r="F381" s="7"/>
      <c r="G381" s="6"/>
    </row>
    <row r="382" spans="1:7" ht="12.75">
      <c r="A382" s="7"/>
      <c r="B382" s="7"/>
      <c r="C382" s="7"/>
      <c r="D382" s="7"/>
      <c r="E382" s="7"/>
      <c r="F382" s="7"/>
      <c r="G382" s="6"/>
    </row>
    <row r="383" spans="1:7" ht="12.75">
      <c r="A383" s="7"/>
      <c r="B383" s="7"/>
      <c r="C383" s="7"/>
      <c r="D383" s="7"/>
      <c r="E383" s="7"/>
      <c r="F383" s="7"/>
      <c r="G383" s="6"/>
    </row>
    <row r="384" spans="1:7" ht="12.75">
      <c r="A384" s="7"/>
      <c r="B384" s="7"/>
      <c r="C384" s="7"/>
      <c r="D384" s="7"/>
      <c r="E384" s="7"/>
      <c r="F384" s="7"/>
      <c r="G384" s="6"/>
    </row>
    <row r="385" spans="1:7" ht="12.75">
      <c r="A385" s="7"/>
      <c r="B385" s="7"/>
      <c r="C385" s="7"/>
      <c r="D385" s="7"/>
      <c r="E385" s="7"/>
      <c r="F385" s="7"/>
      <c r="G385" s="6"/>
    </row>
    <row r="386" spans="1:7" ht="12.75">
      <c r="A386" s="7"/>
      <c r="B386" s="7"/>
      <c r="C386" s="7"/>
      <c r="D386" s="7"/>
      <c r="E386" s="7"/>
      <c r="F386" s="7"/>
      <c r="G386" s="6"/>
    </row>
    <row r="387" spans="1:7" ht="12.75">
      <c r="A387" s="7"/>
      <c r="B387" s="7"/>
      <c r="C387" s="7"/>
      <c r="D387" s="7"/>
      <c r="E387" s="7"/>
      <c r="F387" s="7"/>
      <c r="G387" s="6"/>
    </row>
    <row r="388" spans="1:7" ht="12.75">
      <c r="A388" s="7"/>
      <c r="B388" s="7"/>
      <c r="C388" s="7"/>
      <c r="D388" s="7"/>
      <c r="E388" s="7"/>
      <c r="F388" s="7"/>
      <c r="G388" s="6"/>
    </row>
    <row r="389" spans="1:7" ht="12.75">
      <c r="A389" s="7"/>
      <c r="B389" s="7"/>
      <c r="C389" s="7"/>
      <c r="D389" s="7"/>
      <c r="E389" s="7"/>
      <c r="F389" s="7"/>
      <c r="G389" s="6"/>
    </row>
    <row r="390" spans="1:7" ht="12.75">
      <c r="A390" s="7"/>
      <c r="B390" s="7"/>
      <c r="C390" s="7"/>
      <c r="D390" s="7"/>
      <c r="E390" s="7"/>
      <c r="F390" s="7"/>
      <c r="G390" s="6"/>
    </row>
    <row r="391" spans="1:7" ht="12.75">
      <c r="A391" s="7"/>
      <c r="B391" s="7"/>
      <c r="C391" s="7"/>
      <c r="D391" s="7"/>
      <c r="E391" s="7"/>
      <c r="F391" s="7"/>
      <c r="G391" s="6"/>
    </row>
    <row r="392" spans="1:7" ht="12.75">
      <c r="A392" s="7"/>
      <c r="B392" s="7"/>
      <c r="C392" s="7"/>
      <c r="D392" s="7"/>
      <c r="E392" s="7"/>
      <c r="F392" s="7"/>
      <c r="G392" s="6"/>
    </row>
    <row r="393" spans="1:7" ht="12.75">
      <c r="A393" s="7"/>
      <c r="B393" s="7"/>
      <c r="C393" s="7"/>
      <c r="D393" s="7"/>
      <c r="E393" s="7"/>
      <c r="F393" s="7"/>
      <c r="G393" s="6"/>
    </row>
    <row r="394" spans="1:7" ht="12.75">
      <c r="A394" s="7"/>
      <c r="B394" s="7"/>
      <c r="C394" s="7"/>
      <c r="D394" s="7"/>
      <c r="E394" s="7"/>
      <c r="F394" s="7"/>
      <c r="G394" s="6"/>
    </row>
    <row r="395" spans="1:7" ht="12.75">
      <c r="A395" s="7"/>
      <c r="B395" s="7"/>
      <c r="C395" s="7"/>
      <c r="D395" s="7"/>
      <c r="E395" s="7"/>
      <c r="F395" s="7"/>
      <c r="G395" s="6"/>
    </row>
    <row r="396" spans="1:7" ht="12.75">
      <c r="A396" s="7"/>
      <c r="B396" s="7"/>
      <c r="C396" s="7"/>
      <c r="D396" s="7"/>
      <c r="E396" s="7"/>
      <c r="F396" s="7"/>
      <c r="G396" s="6"/>
    </row>
    <row r="397" spans="1:7" ht="12.75">
      <c r="A397" s="7"/>
      <c r="B397" s="7"/>
      <c r="C397" s="7"/>
      <c r="D397" s="7"/>
      <c r="E397" s="7"/>
      <c r="F397" s="7"/>
      <c r="G397" s="6"/>
    </row>
    <row r="398" spans="1:7" ht="12.75">
      <c r="A398" s="7"/>
      <c r="B398" s="7"/>
      <c r="C398" s="7"/>
      <c r="D398" s="7"/>
      <c r="E398" s="7"/>
      <c r="F398" s="7"/>
      <c r="G398" s="6"/>
    </row>
    <row r="399" spans="1:7" ht="12.75">
      <c r="A399" s="7"/>
      <c r="B399" s="7"/>
      <c r="C399" s="7"/>
      <c r="D399" s="7"/>
      <c r="E399" s="7"/>
      <c r="F399" s="7"/>
      <c r="G399" s="6"/>
    </row>
    <row r="400" spans="1:7" ht="12.75">
      <c r="A400" s="7"/>
      <c r="B400" s="7"/>
      <c r="C400" s="7"/>
      <c r="D400" s="7"/>
      <c r="E400" s="7"/>
      <c r="F400" s="7"/>
      <c r="G400" s="6"/>
    </row>
    <row r="401" spans="1:7" ht="12.75">
      <c r="A401" s="7"/>
      <c r="B401" s="7"/>
      <c r="C401" s="7"/>
      <c r="D401" s="7"/>
      <c r="E401" s="7"/>
      <c r="F401" s="7"/>
      <c r="G401" s="6"/>
    </row>
    <row r="402" spans="1:7" ht="12.75">
      <c r="A402" s="7"/>
      <c r="B402" s="7"/>
      <c r="C402" s="7"/>
      <c r="D402" s="7"/>
      <c r="E402" s="7"/>
      <c r="F402" s="7"/>
      <c r="G402" s="6"/>
    </row>
    <row r="403" spans="1:7" ht="12.75">
      <c r="A403" s="7"/>
      <c r="B403" s="7"/>
      <c r="C403" s="7"/>
      <c r="D403" s="7"/>
      <c r="E403" s="7"/>
      <c r="F403" s="7"/>
      <c r="G403" s="6"/>
    </row>
    <row r="404" spans="1:7" ht="12.75">
      <c r="A404" s="7"/>
      <c r="B404" s="7"/>
      <c r="C404" s="7"/>
      <c r="D404" s="7"/>
      <c r="E404" s="7"/>
      <c r="F404" s="7"/>
      <c r="G404" s="6"/>
    </row>
    <row r="405" spans="1:7" ht="12.75">
      <c r="A405" s="7"/>
      <c r="B405" s="7"/>
      <c r="C405" s="7"/>
      <c r="D405" s="7"/>
      <c r="E405" s="7"/>
      <c r="F405" s="7"/>
      <c r="G405" s="6"/>
    </row>
    <row r="406" spans="1:7" ht="12.75">
      <c r="A406" s="7"/>
      <c r="B406" s="7"/>
      <c r="C406" s="7"/>
      <c r="D406" s="7"/>
      <c r="E406" s="7"/>
      <c r="F406" s="7"/>
      <c r="G406" s="6"/>
    </row>
    <row r="407" spans="1:7" ht="12.75">
      <c r="A407" s="7"/>
      <c r="B407" s="7"/>
      <c r="C407" s="7"/>
      <c r="D407" s="7"/>
      <c r="E407" s="7"/>
      <c r="F407" s="7"/>
      <c r="G407" s="6"/>
    </row>
    <row r="408" spans="1:7" ht="12.75">
      <c r="A408" s="7"/>
      <c r="B408" s="7"/>
      <c r="C408" s="7"/>
      <c r="D408" s="7"/>
      <c r="E408" s="7"/>
      <c r="F408" s="7"/>
      <c r="G408" s="6"/>
    </row>
    <row r="409" spans="1:7" ht="12.75">
      <c r="A409" s="7"/>
      <c r="B409" s="7"/>
      <c r="C409" s="7"/>
      <c r="D409" s="7"/>
      <c r="E409" s="7"/>
      <c r="F409" s="7"/>
      <c r="G409" s="6"/>
    </row>
    <row r="410" spans="1:7" ht="12.75">
      <c r="A410" s="7"/>
      <c r="B410" s="7"/>
      <c r="C410" s="7"/>
      <c r="D410" s="7"/>
      <c r="E410" s="7"/>
      <c r="F410" s="7"/>
      <c r="G410" s="6"/>
    </row>
    <row r="411" spans="1:7" ht="12.75">
      <c r="A411" s="7"/>
      <c r="B411" s="7"/>
      <c r="C411" s="7"/>
      <c r="D411" s="7"/>
      <c r="E411" s="7"/>
      <c r="F411" s="7"/>
      <c r="G411" s="6"/>
    </row>
    <row r="412" spans="1:7" ht="12.75">
      <c r="A412" s="7"/>
      <c r="B412" s="7"/>
      <c r="C412" s="7"/>
      <c r="D412" s="7"/>
      <c r="E412" s="7"/>
      <c r="F412" s="7"/>
      <c r="G412" s="6"/>
    </row>
    <row r="413" spans="1:7" ht="12.75">
      <c r="A413" s="7"/>
      <c r="B413" s="7"/>
      <c r="C413" s="7"/>
      <c r="D413" s="7"/>
      <c r="E413" s="7"/>
      <c r="F413" s="7"/>
      <c r="G413" s="6"/>
    </row>
    <row r="414" spans="1:7" ht="12.75">
      <c r="A414" s="7"/>
      <c r="B414" s="7"/>
      <c r="C414" s="7"/>
      <c r="D414" s="7"/>
      <c r="E414" s="7"/>
      <c r="F414" s="7"/>
      <c r="G414" s="6"/>
    </row>
    <row r="415" spans="1:7" ht="12.75">
      <c r="A415" s="7"/>
      <c r="B415" s="7"/>
      <c r="C415" s="7"/>
      <c r="D415" s="7"/>
      <c r="E415" s="7"/>
      <c r="F415" s="7"/>
      <c r="G415" s="6"/>
    </row>
    <row r="416" spans="1:7" ht="12.75">
      <c r="A416" s="7"/>
      <c r="B416" s="7"/>
      <c r="C416" s="7"/>
      <c r="D416" s="7"/>
      <c r="E416" s="7"/>
      <c r="F416" s="7"/>
      <c r="G416" s="6"/>
    </row>
    <row r="417" spans="1:7" ht="12.75">
      <c r="A417" s="7"/>
      <c r="B417" s="7"/>
      <c r="C417" s="7"/>
      <c r="D417" s="7"/>
      <c r="E417" s="7"/>
      <c r="F417" s="7"/>
      <c r="G417" s="6"/>
    </row>
    <row r="418" spans="1:7" ht="12.75">
      <c r="A418" s="7"/>
      <c r="B418" s="7"/>
      <c r="C418" s="7"/>
      <c r="D418" s="7"/>
      <c r="E418" s="7"/>
      <c r="F418" s="7"/>
      <c r="G418" s="6"/>
    </row>
    <row r="419" spans="1:7" ht="12.75">
      <c r="A419" s="7"/>
      <c r="B419" s="7"/>
      <c r="C419" s="7"/>
      <c r="D419" s="7"/>
      <c r="E419" s="7"/>
      <c r="F419" s="7"/>
      <c r="G419" s="6"/>
    </row>
    <row r="420" spans="1:7" ht="12.75">
      <c r="A420" s="7"/>
      <c r="B420" s="7"/>
      <c r="C420" s="7"/>
      <c r="D420" s="7"/>
      <c r="E420" s="7"/>
      <c r="F420" s="7"/>
      <c r="G420" s="6"/>
    </row>
    <row r="421" spans="1:7" ht="12.75">
      <c r="A421" s="7"/>
      <c r="B421" s="7"/>
      <c r="C421" s="7"/>
      <c r="D421" s="7"/>
      <c r="E421" s="7"/>
      <c r="F421" s="7"/>
      <c r="G421" s="6"/>
    </row>
    <row r="422" spans="1:7" ht="12.75">
      <c r="A422" s="7"/>
      <c r="B422" s="7"/>
      <c r="C422" s="7"/>
      <c r="D422" s="7"/>
      <c r="E422" s="7"/>
      <c r="F422" s="7"/>
      <c r="G422" s="6"/>
    </row>
    <row r="423" spans="1:7" ht="12.75">
      <c r="A423" s="7"/>
      <c r="B423" s="7"/>
      <c r="C423" s="7"/>
      <c r="D423" s="7"/>
      <c r="E423" s="7"/>
      <c r="F423" s="7"/>
      <c r="G423" s="6"/>
    </row>
    <row r="424" spans="1:7" ht="12.75">
      <c r="A424" s="7"/>
      <c r="B424" s="7"/>
      <c r="C424" s="7"/>
      <c r="D424" s="7"/>
      <c r="E424" s="7"/>
      <c r="F424" s="7"/>
      <c r="G424" s="6"/>
    </row>
    <row r="425" spans="1:7" ht="12.75">
      <c r="A425" s="7"/>
      <c r="B425" s="7"/>
      <c r="C425" s="7"/>
      <c r="D425" s="7"/>
      <c r="E425" s="7"/>
      <c r="F425" s="7"/>
      <c r="G425" s="6"/>
    </row>
    <row r="426" spans="1:7" ht="12.75">
      <c r="A426" s="7"/>
      <c r="B426" s="7"/>
      <c r="C426" s="7"/>
      <c r="D426" s="7"/>
      <c r="E426" s="7"/>
      <c r="F426" s="7"/>
      <c r="G426" s="6"/>
    </row>
    <row r="427" spans="1:7" ht="12.75">
      <c r="A427" s="7"/>
      <c r="B427" s="7"/>
      <c r="C427" s="7"/>
      <c r="D427" s="7"/>
      <c r="E427" s="7"/>
      <c r="F427" s="7"/>
      <c r="G427" s="6"/>
    </row>
    <row r="428" spans="1:7" ht="12.75">
      <c r="A428" s="7"/>
      <c r="B428" s="7"/>
      <c r="C428" s="7"/>
      <c r="D428" s="7"/>
      <c r="E428" s="7"/>
      <c r="F428" s="7"/>
      <c r="G428" s="6"/>
    </row>
    <row r="429" spans="1:7" ht="12.75">
      <c r="A429" s="7"/>
      <c r="B429" s="7"/>
      <c r="C429" s="7"/>
      <c r="D429" s="7"/>
      <c r="E429" s="7"/>
      <c r="F429" s="7"/>
      <c r="G429" s="6"/>
    </row>
    <row r="430" spans="1:7" ht="12.75">
      <c r="A430" s="7"/>
      <c r="B430" s="7"/>
      <c r="C430" s="7"/>
      <c r="D430" s="7"/>
      <c r="E430" s="7"/>
      <c r="F430" s="7"/>
      <c r="G430" s="6"/>
    </row>
    <row r="431" spans="1:7" ht="12.75">
      <c r="A431" s="7"/>
      <c r="B431" s="7"/>
      <c r="C431" s="7"/>
      <c r="D431" s="7"/>
      <c r="E431" s="7"/>
      <c r="F431" s="7"/>
      <c r="G431" s="6"/>
    </row>
    <row r="432" spans="1:7" ht="12.75">
      <c r="A432" s="7"/>
      <c r="B432" s="7"/>
      <c r="C432" s="7"/>
      <c r="D432" s="7"/>
      <c r="E432" s="7"/>
      <c r="F432" s="7"/>
      <c r="G432" s="6"/>
    </row>
    <row r="433" spans="1:7" ht="12.75">
      <c r="A433" s="7"/>
      <c r="B433" s="7"/>
      <c r="C433" s="7"/>
      <c r="D433" s="7"/>
      <c r="E433" s="7"/>
      <c r="F433" s="7"/>
      <c r="G433" s="6"/>
    </row>
    <row r="434" spans="1:7" ht="12.75">
      <c r="A434" s="7"/>
      <c r="B434" s="7"/>
      <c r="C434" s="7"/>
      <c r="D434" s="7"/>
      <c r="E434" s="7"/>
      <c r="F434" s="7"/>
      <c r="G434" s="6"/>
    </row>
    <row r="435" spans="1:7" ht="12.75">
      <c r="A435" s="7"/>
      <c r="B435" s="7"/>
      <c r="C435" s="7"/>
      <c r="D435" s="7"/>
      <c r="E435" s="7"/>
      <c r="F435" s="7"/>
      <c r="G435" s="6"/>
    </row>
    <row r="436" spans="1:7" ht="12.75">
      <c r="A436" s="7"/>
      <c r="B436" s="7"/>
      <c r="C436" s="7"/>
      <c r="D436" s="7"/>
      <c r="E436" s="7"/>
      <c r="F436" s="7"/>
      <c r="G436" s="6"/>
    </row>
    <row r="437" spans="1:7" ht="12.75">
      <c r="A437" s="7"/>
      <c r="B437" s="7"/>
      <c r="C437" s="7"/>
      <c r="D437" s="7"/>
      <c r="E437" s="7"/>
      <c r="F437" s="7"/>
      <c r="G437" s="6"/>
    </row>
    <row r="438" spans="1:7" ht="12.75">
      <c r="A438" s="7"/>
      <c r="B438" s="7"/>
      <c r="C438" s="7"/>
      <c r="D438" s="7"/>
      <c r="E438" s="7"/>
      <c r="F438" s="7"/>
      <c r="G438" s="6"/>
    </row>
    <row r="439" spans="1:7" ht="12.75">
      <c r="A439" s="7"/>
      <c r="B439" s="7"/>
      <c r="C439" s="7"/>
      <c r="D439" s="7"/>
      <c r="E439" s="7"/>
      <c r="F439" s="7"/>
      <c r="G439" s="6"/>
    </row>
    <row r="440" spans="1:7" ht="12.75">
      <c r="A440" s="7"/>
      <c r="B440" s="7"/>
      <c r="C440" s="7"/>
      <c r="D440" s="7"/>
      <c r="E440" s="7"/>
      <c r="F440" s="7"/>
      <c r="G440" s="6"/>
    </row>
    <row r="441" spans="1:7" ht="12.75">
      <c r="A441" s="7"/>
      <c r="B441" s="7"/>
      <c r="C441" s="7"/>
      <c r="D441" s="7"/>
      <c r="E441" s="7"/>
      <c r="F441" s="7"/>
      <c r="G441" s="6"/>
    </row>
    <row r="442" spans="1:7" ht="12.75">
      <c r="A442" s="7"/>
      <c r="B442" s="7"/>
      <c r="C442" s="7"/>
      <c r="D442" s="7"/>
      <c r="E442" s="7"/>
      <c r="F442" s="7"/>
      <c r="G442" s="6"/>
    </row>
    <row r="443" spans="1:7" ht="12.75">
      <c r="A443" s="7"/>
      <c r="B443" s="7"/>
      <c r="C443" s="7"/>
      <c r="D443" s="7"/>
      <c r="E443" s="7"/>
      <c r="F443" s="7"/>
      <c r="G443" s="6"/>
    </row>
    <row r="444" spans="1:7" ht="12.75">
      <c r="A444" s="7"/>
      <c r="B444" s="7"/>
      <c r="C444" s="7"/>
      <c r="D444" s="7"/>
      <c r="E444" s="7"/>
      <c r="F444" s="7"/>
      <c r="G444" s="6"/>
    </row>
    <row r="445" spans="1:7" ht="12.75">
      <c r="A445" s="7"/>
      <c r="B445" s="7"/>
      <c r="C445" s="7"/>
      <c r="D445" s="7"/>
      <c r="E445" s="7"/>
      <c r="F445" s="7"/>
      <c r="G445" s="6"/>
    </row>
    <row r="446" spans="1:7" ht="12.75">
      <c r="A446" s="7"/>
      <c r="B446" s="7"/>
      <c r="C446" s="7"/>
      <c r="D446" s="7"/>
      <c r="E446" s="7"/>
      <c r="F446" s="7"/>
      <c r="G446" s="6"/>
    </row>
    <row r="447" spans="1:7" ht="12.75">
      <c r="A447" s="7"/>
      <c r="B447" s="7"/>
      <c r="C447" s="7"/>
      <c r="D447" s="7"/>
      <c r="E447" s="7"/>
      <c r="F447" s="7"/>
      <c r="G447" s="6"/>
    </row>
    <row r="448" spans="1:7" ht="12.75">
      <c r="A448" s="7"/>
      <c r="B448" s="7"/>
      <c r="C448" s="7"/>
      <c r="D448" s="7"/>
      <c r="E448" s="7"/>
      <c r="F448" s="7"/>
      <c r="G448" s="6"/>
    </row>
    <row r="449" spans="1:7" ht="12.75">
      <c r="A449" s="7"/>
      <c r="B449" s="7"/>
      <c r="C449" s="7"/>
      <c r="D449" s="7"/>
      <c r="E449" s="7"/>
      <c r="F449" s="7"/>
      <c r="G449" s="6"/>
    </row>
    <row r="450" spans="1:7" ht="12.75">
      <c r="A450" s="7"/>
      <c r="B450" s="7"/>
      <c r="C450" s="7"/>
      <c r="D450" s="7"/>
      <c r="E450" s="7"/>
      <c r="F450" s="7"/>
      <c r="G450" s="6"/>
    </row>
    <row r="451" spans="1:7" ht="12.75">
      <c r="A451" s="7"/>
      <c r="B451" s="7"/>
      <c r="C451" s="7"/>
      <c r="D451" s="7"/>
      <c r="E451" s="7"/>
      <c r="F451" s="7"/>
      <c r="G451" s="6"/>
    </row>
    <row r="452" spans="1:7" ht="12.75">
      <c r="A452" s="7"/>
      <c r="B452" s="7"/>
      <c r="C452" s="7"/>
      <c r="D452" s="7"/>
      <c r="E452" s="7"/>
      <c r="F452" s="7"/>
      <c r="G452" s="6"/>
    </row>
    <row r="453" spans="1:7" ht="12.75">
      <c r="A453" s="7"/>
      <c r="B453" s="7"/>
      <c r="C453" s="7"/>
      <c r="D453" s="7"/>
      <c r="E453" s="7"/>
      <c r="F453" s="7"/>
      <c r="G453" s="6"/>
    </row>
    <row r="454" spans="1:7" ht="12.75">
      <c r="A454" s="7"/>
      <c r="B454" s="7"/>
      <c r="C454" s="7"/>
      <c r="D454" s="7"/>
      <c r="E454" s="7"/>
      <c r="F454" s="7"/>
      <c r="G454" s="6"/>
    </row>
    <row r="455" spans="1:7" ht="12.75">
      <c r="A455" s="7"/>
      <c r="B455" s="7"/>
      <c r="C455" s="7"/>
      <c r="D455" s="7"/>
      <c r="E455" s="7"/>
      <c r="F455" s="7"/>
      <c r="G455" s="6"/>
    </row>
    <row r="456" spans="1:7" ht="12.75">
      <c r="A456" s="7"/>
      <c r="B456" s="7"/>
      <c r="C456" s="7"/>
      <c r="D456" s="7"/>
      <c r="E456" s="7"/>
      <c r="F456" s="7"/>
      <c r="G456" s="6"/>
    </row>
    <row r="457" spans="1:7" ht="12.75">
      <c r="A457" s="7"/>
      <c r="B457" s="7"/>
      <c r="C457" s="7"/>
      <c r="D457" s="7"/>
      <c r="E457" s="7"/>
      <c r="F457" s="7"/>
      <c r="G457" s="6"/>
    </row>
    <row r="458" spans="1:7" ht="12.75">
      <c r="A458" s="7"/>
      <c r="B458" s="7"/>
      <c r="C458" s="7"/>
      <c r="D458" s="7"/>
      <c r="E458" s="7"/>
      <c r="F458" s="7"/>
      <c r="G458" s="6"/>
    </row>
    <row r="459" spans="1:7" ht="12.75">
      <c r="A459" s="7"/>
      <c r="B459" s="7"/>
      <c r="C459" s="7"/>
      <c r="D459" s="7"/>
      <c r="E459" s="7"/>
      <c r="F459" s="7"/>
      <c r="G459" s="6"/>
    </row>
    <row r="460" spans="1:7" ht="12.75">
      <c r="A460" s="7"/>
      <c r="B460" s="7"/>
      <c r="C460" s="7"/>
      <c r="D460" s="7"/>
      <c r="E460" s="7"/>
      <c r="F460" s="7"/>
      <c r="G460" s="6"/>
    </row>
    <row r="461" spans="1:7" ht="12.75">
      <c r="A461" s="7"/>
      <c r="B461" s="7"/>
      <c r="C461" s="7"/>
      <c r="D461" s="7"/>
      <c r="E461" s="7"/>
      <c r="F461" s="7"/>
      <c r="G461" s="6"/>
    </row>
    <row r="462" spans="1:7" ht="12.75">
      <c r="A462" s="7"/>
      <c r="B462" s="7"/>
      <c r="C462" s="7"/>
      <c r="D462" s="7"/>
      <c r="E462" s="7"/>
      <c r="F462" s="7"/>
      <c r="G462" s="6"/>
    </row>
    <row r="463" spans="1:7" ht="12.75">
      <c r="A463" s="7"/>
      <c r="B463" s="7"/>
      <c r="C463" s="7"/>
      <c r="D463" s="7"/>
      <c r="E463" s="7"/>
      <c r="F463" s="7"/>
      <c r="G463" s="6"/>
    </row>
    <row r="464" spans="1:7" ht="12.75">
      <c r="A464" s="7"/>
      <c r="B464" s="7"/>
      <c r="C464" s="7"/>
      <c r="D464" s="7"/>
      <c r="E464" s="7"/>
      <c r="F464" s="7"/>
      <c r="G464" s="6"/>
    </row>
    <row r="465" spans="1:7" ht="12.75">
      <c r="A465" s="7"/>
      <c r="B465" s="7"/>
      <c r="C465" s="7"/>
      <c r="D465" s="7"/>
      <c r="E465" s="7"/>
      <c r="F465" s="7"/>
      <c r="G465" s="6"/>
    </row>
    <row r="466" spans="1:7" ht="12.75">
      <c r="A466" s="7"/>
      <c r="B466" s="7"/>
      <c r="C466" s="7"/>
      <c r="D466" s="7"/>
      <c r="E466" s="7"/>
      <c r="F466" s="7"/>
      <c r="G466" s="6"/>
    </row>
    <row r="467" spans="1:7" ht="12.75">
      <c r="A467" s="7"/>
      <c r="B467" s="7"/>
      <c r="C467" s="7"/>
      <c r="D467" s="7"/>
      <c r="E467" s="7"/>
      <c r="F467" s="7"/>
      <c r="G467" s="6"/>
    </row>
    <row r="468" spans="1:7" ht="12.75">
      <c r="A468" s="7"/>
      <c r="B468" s="7"/>
      <c r="C468" s="7"/>
      <c r="D468" s="7"/>
      <c r="E468" s="7"/>
      <c r="F468" s="7"/>
      <c r="G468" s="6"/>
    </row>
    <row r="469" spans="1:7" ht="12.75">
      <c r="A469" s="7"/>
      <c r="B469" s="7"/>
      <c r="C469" s="7"/>
      <c r="D469" s="7"/>
      <c r="E469" s="7"/>
      <c r="F469" s="7"/>
      <c r="G469" s="6"/>
    </row>
    <row r="470" spans="1:7" ht="12.75">
      <c r="A470" s="7"/>
      <c r="B470" s="7"/>
      <c r="C470" s="7"/>
      <c r="D470" s="7"/>
      <c r="E470" s="7"/>
      <c r="F470" s="7"/>
      <c r="G470" s="6"/>
    </row>
    <row r="471" spans="1:7" ht="12.75">
      <c r="A471" s="7"/>
      <c r="B471" s="7"/>
      <c r="C471" s="7"/>
      <c r="D471" s="7"/>
      <c r="E471" s="7"/>
      <c r="F471" s="7"/>
      <c r="G471" s="6"/>
    </row>
    <row r="472" spans="1:7" ht="12.75">
      <c r="A472" s="7"/>
      <c r="B472" s="7"/>
      <c r="C472" s="7"/>
      <c r="D472" s="7"/>
      <c r="E472" s="7"/>
      <c r="F472" s="7"/>
      <c r="G472" s="6"/>
    </row>
    <row r="473" spans="1:7" ht="12.75">
      <c r="A473" s="7"/>
      <c r="B473" s="7"/>
      <c r="C473" s="7"/>
      <c r="D473" s="7"/>
      <c r="E473" s="7"/>
      <c r="F473" s="7"/>
      <c r="G473" s="6"/>
    </row>
    <row r="474" spans="1:7" ht="12.75">
      <c r="A474" s="7"/>
      <c r="B474" s="7"/>
      <c r="C474" s="7"/>
      <c r="D474" s="7"/>
      <c r="E474" s="7"/>
      <c r="F474" s="7"/>
      <c r="G474" s="6"/>
    </row>
    <row r="475" spans="1:7" ht="12.75">
      <c r="A475" s="7"/>
      <c r="B475" s="7"/>
      <c r="C475" s="7"/>
      <c r="D475" s="7"/>
      <c r="E475" s="7"/>
      <c r="F475" s="7"/>
      <c r="G475" s="6"/>
    </row>
    <row r="476" spans="1:7" ht="12.75">
      <c r="A476" s="7"/>
      <c r="B476" s="7"/>
      <c r="C476" s="7"/>
      <c r="D476" s="7"/>
      <c r="E476" s="7"/>
      <c r="F476" s="7"/>
      <c r="G476" s="6"/>
    </row>
    <row r="477" spans="1:7" ht="12.75">
      <c r="A477" s="7"/>
      <c r="B477" s="7"/>
      <c r="C477" s="7"/>
      <c r="D477" s="7"/>
      <c r="E477" s="7"/>
      <c r="F477" s="7"/>
      <c r="G477" s="6"/>
    </row>
    <row r="478" spans="1:7" ht="12.75">
      <c r="A478" s="7"/>
      <c r="B478" s="7"/>
      <c r="C478" s="7"/>
      <c r="D478" s="7"/>
      <c r="E478" s="7"/>
      <c r="F478" s="7"/>
      <c r="G478" s="6"/>
    </row>
    <row r="479" spans="1:7" ht="12.75">
      <c r="A479" s="7"/>
      <c r="B479" s="7"/>
      <c r="C479" s="7"/>
      <c r="D479" s="7"/>
      <c r="E479" s="7"/>
      <c r="F479" s="7"/>
      <c r="G479" s="6"/>
    </row>
    <row r="480" spans="1:7" ht="12.75">
      <c r="A480" s="7"/>
      <c r="B480" s="7"/>
      <c r="C480" s="7"/>
      <c r="D480" s="7"/>
      <c r="E480" s="7"/>
      <c r="F480" s="7"/>
      <c r="G480" s="6"/>
    </row>
    <row r="481" spans="1:7" ht="12.75">
      <c r="A481" s="7"/>
      <c r="B481" s="7"/>
      <c r="C481" s="7"/>
      <c r="D481" s="7"/>
      <c r="E481" s="7"/>
      <c r="F481" s="7"/>
      <c r="G481" s="6"/>
    </row>
    <row r="482" spans="1:7" ht="12.75">
      <c r="A482" s="7"/>
      <c r="B482" s="7"/>
      <c r="C482" s="7"/>
      <c r="D482" s="7"/>
      <c r="E482" s="7"/>
      <c r="F482" s="7"/>
      <c r="G482" s="6"/>
    </row>
    <row r="483" spans="1:7" ht="12.75">
      <c r="A483" s="7"/>
      <c r="B483" s="7"/>
      <c r="C483" s="7"/>
      <c r="D483" s="7"/>
      <c r="E483" s="7"/>
      <c r="F483" s="7"/>
      <c r="G483" s="6"/>
    </row>
    <row r="484" spans="1:7" ht="12.75">
      <c r="A484" s="7"/>
      <c r="B484" s="7"/>
      <c r="C484" s="7"/>
      <c r="D484" s="7"/>
      <c r="E484" s="7"/>
      <c r="F484" s="7"/>
      <c r="G484" s="6"/>
    </row>
    <row r="485" spans="1:7" ht="12.75">
      <c r="A485" s="7"/>
      <c r="B485" s="7"/>
      <c r="C485" s="7"/>
      <c r="D485" s="7"/>
      <c r="E485" s="7"/>
      <c r="F485" s="7"/>
      <c r="G485" s="6"/>
    </row>
    <row r="486" spans="1:7" ht="12.75">
      <c r="A486" s="7"/>
      <c r="B486" s="7"/>
      <c r="C486" s="7"/>
      <c r="D486" s="7"/>
      <c r="E486" s="7"/>
      <c r="F486" s="7"/>
      <c r="G486" s="6"/>
    </row>
    <row r="487" spans="1:7" ht="12.75">
      <c r="A487" s="7"/>
      <c r="B487" s="7"/>
      <c r="C487" s="7"/>
      <c r="D487" s="7"/>
      <c r="E487" s="7"/>
      <c r="F487" s="7"/>
      <c r="G487" s="6"/>
    </row>
    <row r="488" spans="1:7" ht="12.75">
      <c r="A488" s="7"/>
      <c r="B488" s="7"/>
      <c r="C488" s="7"/>
      <c r="D488" s="7"/>
      <c r="E488" s="7"/>
      <c r="F488" s="7"/>
      <c r="G488" s="6"/>
    </row>
    <row r="489" spans="1:7" ht="12.75">
      <c r="A489" s="7"/>
      <c r="B489" s="7"/>
      <c r="C489" s="7"/>
      <c r="D489" s="7"/>
      <c r="E489" s="7"/>
      <c r="F489" s="7"/>
      <c r="G489" s="6"/>
    </row>
    <row r="490" spans="1:7" ht="12.75">
      <c r="A490" s="7"/>
      <c r="B490" s="7"/>
      <c r="C490" s="7"/>
      <c r="D490" s="7"/>
      <c r="E490" s="7"/>
      <c r="F490" s="7"/>
      <c r="G490" s="6"/>
    </row>
    <row r="491" spans="1:7" ht="12.75">
      <c r="A491" s="7"/>
      <c r="B491" s="7"/>
      <c r="C491" s="7"/>
      <c r="D491" s="7"/>
      <c r="E491" s="7"/>
      <c r="F491" s="7"/>
      <c r="G491" s="6"/>
    </row>
    <row r="492" spans="1:7" ht="12.75">
      <c r="A492" s="7"/>
      <c r="B492" s="7"/>
      <c r="C492" s="7"/>
      <c r="D492" s="7"/>
      <c r="E492" s="7"/>
      <c r="F492" s="7"/>
      <c r="G492" s="6"/>
    </row>
    <row r="493" spans="1:7" ht="12.75">
      <c r="A493" s="7"/>
      <c r="B493" s="7"/>
      <c r="C493" s="7"/>
      <c r="D493" s="7"/>
      <c r="E493" s="7"/>
      <c r="F493" s="7"/>
      <c r="G493" s="6"/>
    </row>
    <row r="494" spans="1:7" ht="12.75">
      <c r="A494" s="7"/>
      <c r="B494" s="7"/>
      <c r="C494" s="7"/>
      <c r="D494" s="7"/>
      <c r="E494" s="7"/>
      <c r="F494" s="7"/>
      <c r="G494" s="6"/>
    </row>
    <row r="495" spans="1:7" ht="12.75">
      <c r="A495" s="7"/>
      <c r="B495" s="7"/>
      <c r="C495" s="7"/>
      <c r="D495" s="7"/>
      <c r="E495" s="7"/>
      <c r="F495" s="7"/>
      <c r="G495" s="6"/>
    </row>
    <row r="496" spans="1:7" ht="12.75">
      <c r="A496" s="7"/>
      <c r="B496" s="7"/>
      <c r="C496" s="7"/>
      <c r="D496" s="7"/>
      <c r="E496" s="7"/>
      <c r="F496" s="7"/>
      <c r="G496" s="6"/>
    </row>
    <row r="497" spans="1:7" ht="12.75">
      <c r="A497" s="7"/>
      <c r="B497" s="7"/>
      <c r="C497" s="7"/>
      <c r="D497" s="7"/>
      <c r="E497" s="7"/>
      <c r="F497" s="7"/>
      <c r="G497" s="6"/>
    </row>
    <row r="498" spans="1:7" ht="12.75">
      <c r="A498" s="7"/>
      <c r="B498" s="7"/>
      <c r="C498" s="7"/>
      <c r="D498" s="7"/>
      <c r="E498" s="7"/>
      <c r="F498" s="7"/>
      <c r="G498" s="6"/>
    </row>
    <row r="499" spans="1:7" ht="12.75">
      <c r="A499" s="7"/>
      <c r="B499" s="7"/>
      <c r="C499" s="7"/>
      <c r="D499" s="7"/>
      <c r="E499" s="7"/>
      <c r="F499" s="7"/>
      <c r="G499" s="6"/>
    </row>
    <row r="500" spans="1:7" ht="12.75">
      <c r="A500" s="7"/>
      <c r="B500" s="7"/>
      <c r="C500" s="7"/>
      <c r="D500" s="7"/>
      <c r="E500" s="7"/>
      <c r="F500" s="7"/>
      <c r="G500" s="6"/>
    </row>
    <row r="501" spans="1:7" ht="12.75">
      <c r="A501" s="7"/>
      <c r="B501" s="7"/>
      <c r="C501" s="7"/>
      <c r="D501" s="7"/>
      <c r="E501" s="7"/>
      <c r="F501" s="7"/>
      <c r="G501" s="6"/>
    </row>
    <row r="502" spans="1:7" ht="12.75">
      <c r="A502" s="7"/>
      <c r="B502" s="7"/>
      <c r="C502" s="7"/>
      <c r="D502" s="7"/>
      <c r="E502" s="7"/>
      <c r="F502" s="7"/>
      <c r="G502" s="6"/>
    </row>
    <row r="503" spans="1:7" ht="12.75">
      <c r="A503" s="7"/>
      <c r="B503" s="7"/>
      <c r="C503" s="7"/>
      <c r="D503" s="7"/>
      <c r="E503" s="7"/>
      <c r="F503" s="7"/>
      <c r="G503" s="6"/>
    </row>
    <row r="504" spans="1:7" ht="12.75">
      <c r="A504" s="7"/>
      <c r="B504" s="7"/>
      <c r="C504" s="7"/>
      <c r="D504" s="7"/>
      <c r="E504" s="7"/>
      <c r="F504" s="7"/>
      <c r="G504" s="6"/>
    </row>
    <row r="505" spans="1:7" ht="12.75">
      <c r="A505" s="7"/>
      <c r="B505" s="7"/>
      <c r="C505" s="7"/>
      <c r="D505" s="7"/>
      <c r="E505" s="7"/>
      <c r="F505" s="7"/>
      <c r="G505" s="6"/>
    </row>
    <row r="506" spans="1:7" ht="12.75">
      <c r="A506" s="7"/>
      <c r="B506" s="7"/>
      <c r="C506" s="7"/>
      <c r="D506" s="7"/>
      <c r="E506" s="7"/>
      <c r="F506" s="7"/>
      <c r="G506" s="6"/>
    </row>
    <row r="507" spans="1:7" ht="12.75">
      <c r="A507" s="7"/>
      <c r="B507" s="7"/>
      <c r="C507" s="7"/>
      <c r="D507" s="7"/>
      <c r="E507" s="7"/>
      <c r="F507" s="7"/>
      <c r="G507" s="6"/>
    </row>
    <row r="508" spans="1:7" ht="12.75">
      <c r="A508" s="7"/>
      <c r="B508" s="7"/>
      <c r="C508" s="7"/>
      <c r="D508" s="7"/>
      <c r="E508" s="7"/>
      <c r="F508" s="7"/>
      <c r="G508" s="6"/>
    </row>
    <row r="509" spans="1:7" ht="12.75">
      <c r="A509" s="7"/>
      <c r="B509" s="7"/>
      <c r="C509" s="7"/>
      <c r="D509" s="7"/>
      <c r="E509" s="7"/>
      <c r="F509" s="7"/>
      <c r="G509" s="6"/>
    </row>
    <row r="510" spans="1:7" ht="12.75">
      <c r="A510" s="7"/>
      <c r="B510" s="7"/>
      <c r="C510" s="7"/>
      <c r="D510" s="7"/>
      <c r="E510" s="7"/>
      <c r="F510" s="7"/>
      <c r="G510" s="6"/>
    </row>
    <row r="511" spans="1:7" ht="12.75">
      <c r="A511" s="7"/>
      <c r="B511" s="7"/>
      <c r="C511" s="7"/>
      <c r="D511" s="7"/>
      <c r="E511" s="7"/>
      <c r="F511" s="7"/>
      <c r="G511" s="6"/>
    </row>
    <row r="512" spans="1:7" ht="12.75">
      <c r="A512" s="7"/>
      <c r="B512" s="7"/>
      <c r="C512" s="7"/>
      <c r="D512" s="7"/>
      <c r="E512" s="7"/>
      <c r="F512" s="7"/>
      <c r="G512" s="6"/>
    </row>
    <row r="513" spans="1:7" ht="12.75">
      <c r="A513" s="7"/>
      <c r="B513" s="7"/>
      <c r="C513" s="7"/>
      <c r="D513" s="7"/>
      <c r="E513" s="7"/>
      <c r="F513" s="7"/>
      <c r="G513" s="6"/>
    </row>
    <row r="514" spans="1:7" ht="12.75">
      <c r="A514" s="7"/>
      <c r="B514" s="7"/>
      <c r="C514" s="7"/>
      <c r="D514" s="7"/>
      <c r="E514" s="7"/>
      <c r="F514" s="7"/>
      <c r="G514" s="6"/>
    </row>
    <row r="515" spans="1:7" ht="12.75">
      <c r="A515" s="7"/>
      <c r="B515" s="7"/>
      <c r="C515" s="7"/>
      <c r="D515" s="7"/>
      <c r="E515" s="7"/>
      <c r="F515" s="7"/>
      <c r="G515" s="6"/>
    </row>
    <row r="516" spans="1:7" ht="12.75">
      <c r="A516" s="7"/>
      <c r="B516" s="7"/>
      <c r="C516" s="7"/>
      <c r="D516" s="7"/>
      <c r="E516" s="7"/>
      <c r="F516" s="7"/>
      <c r="G516" s="6"/>
    </row>
    <row r="517" spans="1:7" ht="12.75">
      <c r="A517" s="7"/>
      <c r="B517" s="7"/>
      <c r="C517" s="7"/>
      <c r="D517" s="7"/>
      <c r="E517" s="7"/>
      <c r="F517" s="7"/>
      <c r="G517" s="6"/>
    </row>
    <row r="518" spans="1:7" ht="12.75">
      <c r="A518" s="7"/>
      <c r="B518" s="7"/>
      <c r="C518" s="7"/>
      <c r="D518" s="7"/>
      <c r="E518" s="7"/>
      <c r="F518" s="7"/>
      <c r="G518" s="6"/>
    </row>
    <row r="519" spans="1:7" ht="12.75">
      <c r="A519" s="7"/>
      <c r="B519" s="7"/>
      <c r="C519" s="7"/>
      <c r="D519" s="7"/>
      <c r="E519" s="7"/>
      <c r="F519" s="7"/>
      <c r="G519" s="6"/>
    </row>
    <row r="520" spans="1:7" ht="12.75">
      <c r="A520" s="7"/>
      <c r="B520" s="7"/>
      <c r="C520" s="7"/>
      <c r="D520" s="7"/>
      <c r="E520" s="7"/>
      <c r="F520" s="7"/>
      <c r="G520" s="6"/>
    </row>
    <row r="521" spans="1:7" ht="12.75">
      <c r="A521" s="7"/>
      <c r="B521" s="7"/>
      <c r="C521" s="7"/>
      <c r="D521" s="7"/>
      <c r="E521" s="7"/>
      <c r="F521" s="7"/>
      <c r="G521" s="6"/>
    </row>
    <row r="522" spans="1:7" ht="12.75">
      <c r="A522" s="7"/>
      <c r="B522" s="7"/>
      <c r="C522" s="7"/>
      <c r="D522" s="7"/>
      <c r="E522" s="7"/>
      <c r="F522" s="7"/>
      <c r="G522" s="6"/>
    </row>
    <row r="523" spans="1:7" ht="12.75">
      <c r="A523" s="7"/>
      <c r="B523" s="7"/>
      <c r="C523" s="7"/>
      <c r="D523" s="7"/>
      <c r="E523" s="7"/>
      <c r="F523" s="7"/>
      <c r="G523" s="6"/>
    </row>
    <row r="524" spans="1:7" ht="12.75">
      <c r="A524" s="7"/>
      <c r="B524" s="7"/>
      <c r="C524" s="7"/>
      <c r="D524" s="7"/>
      <c r="E524" s="7"/>
      <c r="F524" s="7"/>
      <c r="G524" s="6"/>
    </row>
    <row r="525" spans="1:7" ht="12.75">
      <c r="A525" s="7"/>
      <c r="B525" s="7"/>
      <c r="C525" s="7"/>
      <c r="D525" s="7"/>
      <c r="E525" s="7"/>
      <c r="F525" s="7"/>
      <c r="G525" s="6"/>
    </row>
    <row r="526" spans="1:7" ht="12.75">
      <c r="A526" s="7"/>
      <c r="B526" s="7"/>
      <c r="C526" s="7"/>
      <c r="D526" s="7"/>
      <c r="E526" s="7"/>
      <c r="F526" s="7"/>
      <c r="G526" s="6"/>
    </row>
    <row r="527" spans="1:7" ht="12.75">
      <c r="A527" s="7"/>
      <c r="B527" s="7"/>
      <c r="C527" s="7"/>
      <c r="D527" s="7"/>
      <c r="E527" s="7"/>
      <c r="F527" s="7"/>
      <c r="G527" s="6"/>
    </row>
    <row r="528" spans="1:7" ht="12.75">
      <c r="A528" s="7"/>
      <c r="B528" s="7"/>
      <c r="C528" s="7"/>
      <c r="D528" s="7"/>
      <c r="E528" s="7"/>
      <c r="F528" s="7"/>
      <c r="G528" s="6"/>
    </row>
    <row r="529" spans="1:7" ht="12.75">
      <c r="A529" s="7"/>
      <c r="B529" s="7"/>
      <c r="C529" s="7"/>
      <c r="D529" s="7"/>
      <c r="E529" s="7"/>
      <c r="F529" s="7"/>
      <c r="G529" s="6"/>
    </row>
    <row r="530" spans="1:7" ht="12.75">
      <c r="A530" s="7"/>
      <c r="B530" s="7"/>
      <c r="C530" s="7"/>
      <c r="D530" s="7"/>
      <c r="E530" s="7"/>
      <c r="F530" s="7"/>
      <c r="G530" s="6"/>
    </row>
    <row r="531" spans="1:7" ht="12.75">
      <c r="A531" s="7"/>
      <c r="B531" s="7"/>
      <c r="C531" s="7"/>
      <c r="D531" s="7"/>
      <c r="E531" s="7"/>
      <c r="F531" s="7"/>
      <c r="G531" s="6"/>
    </row>
    <row r="532" spans="1:7" ht="12.75">
      <c r="A532" s="7"/>
      <c r="B532" s="7"/>
      <c r="C532" s="7"/>
      <c r="D532" s="7"/>
      <c r="E532" s="7"/>
      <c r="F532" s="7"/>
      <c r="G532" s="6"/>
    </row>
    <row r="533" spans="1:7" ht="12.75">
      <c r="A533" s="7"/>
      <c r="B533" s="7"/>
      <c r="C533" s="7"/>
      <c r="D533" s="7"/>
      <c r="E533" s="7"/>
      <c r="F533" s="7"/>
      <c r="G533" s="6"/>
    </row>
    <row r="534" spans="1:7" ht="12.75">
      <c r="A534" s="7"/>
      <c r="B534" s="7"/>
      <c r="C534" s="7"/>
      <c r="D534" s="7"/>
      <c r="E534" s="7"/>
      <c r="F534" s="7"/>
      <c r="G534" s="6"/>
    </row>
    <row r="535" spans="1:7" ht="12.75">
      <c r="A535" s="7"/>
      <c r="B535" s="7"/>
      <c r="C535" s="7"/>
      <c r="D535" s="7"/>
      <c r="E535" s="7"/>
      <c r="F535" s="7"/>
      <c r="G535" s="6"/>
    </row>
    <row r="536" spans="1:7" ht="12.75">
      <c r="A536" s="7"/>
      <c r="B536" s="7"/>
      <c r="C536" s="7"/>
      <c r="D536" s="7"/>
      <c r="E536" s="7"/>
      <c r="F536" s="7"/>
      <c r="G536" s="6"/>
    </row>
    <row r="537" spans="1:7" ht="12.75">
      <c r="A537" s="7"/>
      <c r="B537" s="7"/>
      <c r="C537" s="7"/>
      <c r="D537" s="7"/>
      <c r="E537" s="7"/>
      <c r="F537" s="7"/>
      <c r="G537" s="6"/>
    </row>
    <row r="538" spans="1:7" ht="12.75">
      <c r="A538" s="7"/>
      <c r="B538" s="7"/>
      <c r="C538" s="7"/>
      <c r="D538" s="7"/>
      <c r="E538" s="7"/>
      <c r="F538" s="7"/>
      <c r="G538" s="6"/>
    </row>
    <row r="539" spans="1:7" ht="12.75">
      <c r="A539" s="7"/>
      <c r="B539" s="7"/>
      <c r="C539" s="7"/>
      <c r="D539" s="7"/>
      <c r="E539" s="7"/>
      <c r="F539" s="7"/>
      <c r="G539" s="6"/>
    </row>
    <row r="540" spans="1:7" ht="12.75">
      <c r="A540" s="7"/>
      <c r="B540" s="7"/>
      <c r="C540" s="7"/>
      <c r="D540" s="7"/>
      <c r="E540" s="7"/>
      <c r="F540" s="7"/>
      <c r="G540" s="6"/>
    </row>
    <row r="541" spans="1:7" ht="12.75">
      <c r="A541" s="7"/>
      <c r="B541" s="7"/>
      <c r="C541" s="7"/>
      <c r="D541" s="7"/>
      <c r="E541" s="7"/>
      <c r="F541" s="7"/>
      <c r="G541" s="6"/>
    </row>
    <row r="542" spans="1:7" ht="12.75">
      <c r="A542" s="7"/>
      <c r="B542" s="7"/>
      <c r="C542" s="7"/>
      <c r="D542" s="7"/>
      <c r="E542" s="7"/>
      <c r="F542" s="7"/>
      <c r="G542" s="6"/>
    </row>
    <row r="543" spans="1:7" ht="12.75">
      <c r="A543" s="7"/>
      <c r="B543" s="7"/>
      <c r="C543" s="7"/>
      <c r="D543" s="7"/>
      <c r="E543" s="7"/>
      <c r="F543" s="7"/>
      <c r="G543" s="6"/>
    </row>
    <row r="544" spans="1:7" ht="12.75">
      <c r="A544" s="7"/>
      <c r="B544" s="7"/>
      <c r="C544" s="7"/>
      <c r="D544" s="7"/>
      <c r="E544" s="7"/>
      <c r="F544" s="7"/>
      <c r="G544" s="6"/>
    </row>
    <row r="545" spans="1:7" ht="12.75">
      <c r="A545" s="7"/>
      <c r="B545" s="7"/>
      <c r="C545" s="7"/>
      <c r="D545" s="7"/>
      <c r="E545" s="7"/>
      <c r="F545" s="7"/>
      <c r="G545" s="6"/>
    </row>
    <row r="546" spans="1:7" ht="12.75">
      <c r="A546" s="7"/>
      <c r="B546" s="7"/>
      <c r="C546" s="7"/>
      <c r="D546" s="7"/>
      <c r="E546" s="7"/>
      <c r="F546" s="7"/>
      <c r="G546" s="6"/>
    </row>
    <row r="547" spans="1:7" ht="12.75">
      <c r="A547" s="7"/>
      <c r="B547" s="7"/>
      <c r="C547" s="7"/>
      <c r="D547" s="7"/>
      <c r="E547" s="7"/>
      <c r="F547" s="7"/>
      <c r="G547" s="6"/>
    </row>
    <row r="548" spans="1:7" ht="12.75">
      <c r="A548" s="7"/>
      <c r="B548" s="7"/>
      <c r="C548" s="7"/>
      <c r="D548" s="7"/>
      <c r="E548" s="7"/>
      <c r="F548" s="7"/>
      <c r="G548" s="6"/>
    </row>
    <row r="549" spans="1:7" ht="12.75">
      <c r="A549" s="7"/>
      <c r="B549" s="7"/>
      <c r="C549" s="7"/>
      <c r="D549" s="7"/>
      <c r="E549" s="7"/>
      <c r="F549" s="7"/>
      <c r="G549" s="6"/>
    </row>
    <row r="550" spans="1:7" ht="12.75">
      <c r="A550" s="7"/>
      <c r="B550" s="7"/>
      <c r="C550" s="7"/>
      <c r="D550" s="7"/>
      <c r="E550" s="7"/>
      <c r="F550" s="7"/>
      <c r="G550" s="6"/>
    </row>
    <row r="551" spans="1:7" ht="12.75">
      <c r="A551" s="7"/>
      <c r="B551" s="7"/>
      <c r="C551" s="7"/>
      <c r="D551" s="7"/>
      <c r="E551" s="7"/>
      <c r="F551" s="7"/>
      <c r="G551" s="6"/>
    </row>
    <row r="552" spans="1:7" ht="12.75">
      <c r="A552" s="7"/>
      <c r="B552" s="7"/>
      <c r="C552" s="7"/>
      <c r="D552" s="7"/>
      <c r="E552" s="7"/>
      <c r="F552" s="7"/>
      <c r="G552" s="6"/>
    </row>
    <row r="553" spans="1:7" ht="12.75">
      <c r="A553" s="7"/>
      <c r="B553" s="7"/>
      <c r="C553" s="7"/>
      <c r="D553" s="7"/>
      <c r="E553" s="7"/>
      <c r="F553" s="7"/>
      <c r="G553" s="6"/>
    </row>
    <row r="554" spans="1:7" ht="12.75">
      <c r="A554" s="7"/>
      <c r="B554" s="7"/>
      <c r="C554" s="7"/>
      <c r="D554" s="7"/>
      <c r="E554" s="7"/>
      <c r="F554" s="7"/>
      <c r="G554" s="6"/>
    </row>
    <row r="555" spans="1:7" ht="12.75">
      <c r="A555" s="7"/>
      <c r="B555" s="7"/>
      <c r="C555" s="7"/>
      <c r="D555" s="7"/>
      <c r="E555" s="7"/>
      <c r="F555" s="7"/>
      <c r="G555" s="6"/>
    </row>
    <row r="556" spans="1:7" ht="12.75">
      <c r="A556" s="7"/>
      <c r="B556" s="7"/>
      <c r="C556" s="7"/>
      <c r="D556" s="7"/>
      <c r="E556" s="7"/>
      <c r="F556" s="7"/>
      <c r="G556" s="6"/>
    </row>
    <row r="557" spans="1:7" ht="12.75">
      <c r="A557" s="7"/>
      <c r="B557" s="7"/>
      <c r="C557" s="7"/>
      <c r="D557" s="7"/>
      <c r="E557" s="7"/>
      <c r="F557" s="7"/>
      <c r="G557" s="6"/>
    </row>
    <row r="558" spans="1:7" ht="12.75">
      <c r="A558" s="7"/>
      <c r="B558" s="7"/>
      <c r="C558" s="7"/>
      <c r="D558" s="7"/>
      <c r="E558" s="7"/>
      <c r="F558" s="7"/>
      <c r="G558" s="6"/>
    </row>
    <row r="559" spans="1:7" ht="12.75">
      <c r="A559" s="7"/>
      <c r="B559" s="7"/>
      <c r="C559" s="7"/>
      <c r="D559" s="7"/>
      <c r="E559" s="7"/>
      <c r="F559" s="7"/>
      <c r="G559" s="6"/>
    </row>
    <row r="560" spans="1:7" ht="12.75">
      <c r="A560" s="7"/>
      <c r="B560" s="7"/>
      <c r="C560" s="7"/>
      <c r="D560" s="7"/>
      <c r="E560" s="7"/>
      <c r="F560" s="7"/>
      <c r="G560" s="6"/>
    </row>
    <row r="561" spans="1:7" ht="12.75">
      <c r="A561" s="7"/>
      <c r="B561" s="7"/>
      <c r="C561" s="7"/>
      <c r="D561" s="7"/>
      <c r="E561" s="7"/>
      <c r="F561" s="7"/>
      <c r="G561" s="6"/>
    </row>
    <row r="562" spans="1:7" ht="12.75">
      <c r="A562" s="7"/>
      <c r="B562" s="7"/>
      <c r="C562" s="7"/>
      <c r="D562" s="7"/>
      <c r="E562" s="7"/>
      <c r="F562" s="7"/>
      <c r="G562" s="6"/>
    </row>
    <row r="563" spans="1:7" ht="12.75">
      <c r="A563" s="7"/>
      <c r="B563" s="7"/>
      <c r="C563" s="7"/>
      <c r="D563" s="7"/>
      <c r="E563" s="7"/>
      <c r="F563" s="7"/>
      <c r="G563" s="6"/>
    </row>
    <row r="564" spans="1:7" ht="12.75">
      <c r="A564" s="7"/>
      <c r="B564" s="7"/>
      <c r="C564" s="7"/>
      <c r="D564" s="7"/>
      <c r="E564" s="7"/>
      <c r="F564" s="7"/>
      <c r="G564" s="6"/>
    </row>
    <row r="565" spans="1:7" ht="12.75">
      <c r="A565" s="7"/>
      <c r="B565" s="7"/>
      <c r="C565" s="7"/>
      <c r="D565" s="7"/>
      <c r="E565" s="7"/>
      <c r="F565" s="7"/>
      <c r="G565" s="6"/>
    </row>
    <row r="566" spans="1:7" ht="12.75">
      <c r="A566" s="7"/>
      <c r="B566" s="7"/>
      <c r="C566" s="7"/>
      <c r="D566" s="7"/>
      <c r="E566" s="7"/>
      <c r="F566" s="7"/>
      <c r="G566" s="6"/>
    </row>
    <row r="567" spans="1:7" ht="12.75">
      <c r="A567" s="7"/>
      <c r="B567" s="7"/>
      <c r="C567" s="7"/>
      <c r="D567" s="7"/>
      <c r="E567" s="7"/>
      <c r="F567" s="7"/>
      <c r="G567" s="6"/>
    </row>
    <row r="568" spans="1:7" ht="12.75">
      <c r="A568" s="6"/>
      <c r="B568" s="6"/>
      <c r="C568" s="6"/>
      <c r="D568" s="6"/>
      <c r="E568" s="6"/>
      <c r="F568" s="6"/>
      <c r="G568" s="6"/>
    </row>
    <row r="569" spans="1:7" ht="12.75">
      <c r="A569" s="6"/>
      <c r="B569" s="6"/>
      <c r="C569" s="6"/>
      <c r="D569" s="6"/>
      <c r="E569" s="6"/>
      <c r="F569" s="6"/>
      <c r="G569" s="6"/>
    </row>
    <row r="570" spans="1:7" ht="12.75">
      <c r="A570" s="6"/>
      <c r="B570" s="6"/>
      <c r="C570" s="6"/>
      <c r="D570" s="6"/>
      <c r="E570" s="6"/>
      <c r="F570" s="6"/>
      <c r="G570" s="6"/>
    </row>
    <row r="571" spans="1:7" ht="12.75">
      <c r="A571" s="6"/>
      <c r="B571" s="6"/>
      <c r="C571" s="6"/>
      <c r="D571" s="6"/>
      <c r="E571" s="6"/>
      <c r="F571" s="6"/>
      <c r="G571" s="6"/>
    </row>
    <row r="572" spans="1:7" ht="12.75">
      <c r="A572" s="6"/>
      <c r="B572" s="6"/>
      <c r="C572" s="6"/>
      <c r="D572" s="6"/>
      <c r="E572" s="6"/>
      <c r="F572" s="6"/>
      <c r="G572" s="6"/>
    </row>
    <row r="573" spans="1:7" ht="12.75">
      <c r="A573" s="6"/>
      <c r="B573" s="6"/>
      <c r="C573" s="6"/>
      <c r="D573" s="6"/>
      <c r="E573" s="6"/>
      <c r="F573" s="6"/>
      <c r="G573" s="6"/>
    </row>
    <row r="574" spans="1:7" ht="12.75">
      <c r="A574" s="6"/>
      <c r="B574" s="6"/>
      <c r="C574" s="6"/>
      <c r="D574" s="6"/>
      <c r="E574" s="6"/>
      <c r="F574" s="6"/>
      <c r="G574" s="6"/>
    </row>
    <row r="575" spans="1:7" ht="12.75">
      <c r="A575" s="6"/>
      <c r="B575" s="6"/>
      <c r="C575" s="6"/>
      <c r="D575" s="6"/>
      <c r="E575" s="6"/>
      <c r="F575" s="6"/>
      <c r="G575" s="6"/>
    </row>
    <row r="576" spans="1:7" ht="12.75">
      <c r="A576" s="6"/>
      <c r="B576" s="6"/>
      <c r="C576" s="6"/>
      <c r="D576" s="6"/>
      <c r="E576" s="6"/>
      <c r="F576" s="6"/>
      <c r="G576" s="6"/>
    </row>
    <row r="577" spans="1:7" ht="12.75">
      <c r="A577" s="6"/>
      <c r="B577" s="6"/>
      <c r="C577" s="6"/>
      <c r="D577" s="6"/>
      <c r="E577" s="6"/>
      <c r="F577" s="6"/>
      <c r="G577" s="6"/>
    </row>
    <row r="578" spans="1:7" ht="12.75">
      <c r="A578" s="6"/>
      <c r="B578" s="6"/>
      <c r="C578" s="6"/>
      <c r="D578" s="6"/>
      <c r="E578" s="6"/>
      <c r="F578" s="6"/>
      <c r="G578" s="6"/>
    </row>
    <row r="579" spans="1:7" ht="12.75">
      <c r="A579" s="6"/>
      <c r="B579" s="6"/>
      <c r="C579" s="6"/>
      <c r="D579" s="6"/>
      <c r="E579" s="6"/>
      <c r="F579" s="6"/>
      <c r="G579" s="6"/>
    </row>
    <row r="580" spans="1:7" ht="12.75">
      <c r="A580" s="6"/>
      <c r="B580" s="6"/>
      <c r="C580" s="6"/>
      <c r="D580" s="6"/>
      <c r="E580" s="6"/>
      <c r="F580" s="6"/>
      <c r="G580" s="6"/>
    </row>
    <row r="581" spans="1:7" ht="12.75">
      <c r="A581" s="6"/>
      <c r="B581" s="6"/>
      <c r="C581" s="6"/>
      <c r="D581" s="6"/>
      <c r="E581" s="6"/>
      <c r="F581" s="6"/>
      <c r="G581" s="6"/>
    </row>
    <row r="582" spans="1:7" ht="12.75">
      <c r="A582" s="6"/>
      <c r="B582" s="6"/>
      <c r="C582" s="6"/>
      <c r="D582" s="6"/>
      <c r="E582" s="6"/>
      <c r="F582" s="6"/>
      <c r="G582" s="6"/>
    </row>
    <row r="583" spans="1:7" ht="12.75">
      <c r="A583" s="6"/>
      <c r="B583" s="6"/>
      <c r="C583" s="6"/>
      <c r="D583" s="6"/>
      <c r="E583" s="6"/>
      <c r="F583" s="6"/>
      <c r="G583" s="6"/>
    </row>
    <row r="584" spans="1:7" ht="12.75">
      <c r="A584" s="6"/>
      <c r="B584" s="6"/>
      <c r="C584" s="6"/>
      <c r="D584" s="6"/>
      <c r="E584" s="6"/>
      <c r="F584" s="6"/>
      <c r="G584" s="6"/>
    </row>
    <row r="585" spans="1:7" ht="12.75">
      <c r="A585" s="6"/>
      <c r="B585" s="6"/>
      <c r="C585" s="6"/>
      <c r="D585" s="6"/>
      <c r="E585" s="6"/>
      <c r="F585" s="6"/>
      <c r="G585" s="6"/>
    </row>
    <row r="586" spans="1:7" ht="12.75">
      <c r="A586" s="6"/>
      <c r="B586" s="6"/>
      <c r="C586" s="6"/>
      <c r="D586" s="6"/>
      <c r="E586" s="6"/>
      <c r="F586" s="6"/>
      <c r="G586" s="6"/>
    </row>
    <row r="587" spans="1:7" ht="12.75">
      <c r="A587" s="6"/>
      <c r="B587" s="6"/>
      <c r="C587" s="6"/>
      <c r="D587" s="6"/>
      <c r="E587" s="6"/>
      <c r="F587" s="6"/>
      <c r="G587" s="6"/>
    </row>
    <row r="588" spans="1:7" ht="12.75">
      <c r="A588" s="6"/>
      <c r="B588" s="6"/>
      <c r="C588" s="6"/>
      <c r="D588" s="6"/>
      <c r="E588" s="6"/>
      <c r="F588" s="6"/>
      <c r="G588" s="6"/>
    </row>
    <row r="589" spans="1:7" ht="12.75">
      <c r="A589" s="6"/>
      <c r="B589" s="6"/>
      <c r="C589" s="6"/>
      <c r="D589" s="6"/>
      <c r="E589" s="6"/>
      <c r="F589" s="6"/>
      <c r="G589" s="6"/>
    </row>
    <row r="590" spans="1:7" ht="12.75">
      <c r="A590" s="6"/>
      <c r="B590" s="6"/>
      <c r="C590" s="6"/>
      <c r="D590" s="6"/>
      <c r="E590" s="6"/>
      <c r="F590" s="6"/>
      <c r="G590" s="6"/>
    </row>
    <row r="591" spans="1:7" ht="12.75">
      <c r="A591" s="6"/>
      <c r="B591" s="6"/>
      <c r="C591" s="6"/>
      <c r="D591" s="6"/>
      <c r="E591" s="6"/>
      <c r="F591" s="6"/>
      <c r="G591" s="6"/>
    </row>
    <row r="592" spans="1:7" ht="12.75">
      <c r="A592" s="6"/>
      <c r="B592" s="6"/>
      <c r="C592" s="6"/>
      <c r="D592" s="6"/>
      <c r="E592" s="6"/>
      <c r="F592" s="6"/>
      <c r="G592" s="6"/>
    </row>
    <row r="593" spans="1:7" ht="12.75">
      <c r="A593" s="6"/>
      <c r="B593" s="6"/>
      <c r="C593" s="6"/>
      <c r="D593" s="6"/>
      <c r="E593" s="6"/>
      <c r="F593" s="6"/>
      <c r="G593" s="6"/>
    </row>
    <row r="594" spans="1:7" ht="12.75">
      <c r="A594" s="6"/>
      <c r="B594" s="6"/>
      <c r="C594" s="6"/>
      <c r="D594" s="6"/>
      <c r="E594" s="6"/>
      <c r="F594" s="6"/>
      <c r="G594" s="6"/>
    </row>
    <row r="595" spans="1:7" ht="12.75">
      <c r="A595" s="6"/>
      <c r="B595" s="6"/>
      <c r="C595" s="6"/>
      <c r="D595" s="6"/>
      <c r="E595" s="6"/>
      <c r="F595" s="6"/>
      <c r="G595" s="6"/>
    </row>
    <row r="596" spans="1:7" ht="12.75">
      <c r="A596" s="6"/>
      <c r="B596" s="6"/>
      <c r="C596" s="6"/>
      <c r="D596" s="6"/>
      <c r="E596" s="6"/>
      <c r="F596" s="6"/>
      <c r="G596" s="6"/>
    </row>
    <row r="597" spans="1:7" ht="12.75">
      <c r="A597" s="6"/>
      <c r="B597" s="6"/>
      <c r="C597" s="6"/>
      <c r="D597" s="6"/>
      <c r="E597" s="6"/>
      <c r="F597" s="6"/>
      <c r="G597" s="6"/>
    </row>
    <row r="598" spans="1:7" ht="12.75">
      <c r="A598" s="6"/>
      <c r="B598" s="6"/>
      <c r="C598" s="6"/>
      <c r="D598" s="6"/>
      <c r="E598" s="6"/>
      <c r="F598" s="6"/>
      <c r="G598" s="6"/>
    </row>
    <row r="599" spans="1:7" ht="12.75">
      <c r="A599" s="6"/>
      <c r="B599" s="6"/>
      <c r="C599" s="6"/>
      <c r="D599" s="6"/>
      <c r="E599" s="6"/>
      <c r="F599" s="6"/>
      <c r="G599" s="6"/>
    </row>
    <row r="600" spans="1:7" ht="12.75">
      <c r="A600" s="6"/>
      <c r="B600" s="6"/>
      <c r="C600" s="6"/>
      <c r="D600" s="6"/>
      <c r="E600" s="6"/>
      <c r="F600" s="6"/>
      <c r="G600" s="6"/>
    </row>
    <row r="601" spans="1:7" ht="12.75">
      <c r="A601" s="6"/>
      <c r="B601" s="6"/>
      <c r="C601" s="6"/>
      <c r="D601" s="6"/>
      <c r="E601" s="6"/>
      <c r="F601" s="6"/>
      <c r="G601" s="6"/>
    </row>
    <row r="602" spans="1:7" ht="12.75">
      <c r="A602" s="6"/>
      <c r="B602" s="6"/>
      <c r="C602" s="6"/>
      <c r="D602" s="6"/>
      <c r="E602" s="6"/>
      <c r="F602" s="6"/>
      <c r="G602" s="6"/>
    </row>
    <row r="603" spans="1:7" ht="12.75">
      <c r="A603" s="6"/>
      <c r="B603" s="6"/>
      <c r="C603" s="6"/>
      <c r="D603" s="6"/>
      <c r="E603" s="6"/>
      <c r="F603" s="6"/>
      <c r="G603" s="6"/>
    </row>
    <row r="604" spans="1:7" ht="12.75">
      <c r="A604" s="6"/>
      <c r="B604" s="6"/>
      <c r="C604" s="6"/>
      <c r="D604" s="6"/>
      <c r="E604" s="6"/>
      <c r="F604" s="6"/>
      <c r="G604" s="6"/>
    </row>
    <row r="605" spans="1:7" ht="12.75">
      <c r="A605" s="6"/>
      <c r="B605" s="6"/>
      <c r="C605" s="6"/>
      <c r="D605" s="6"/>
      <c r="E605" s="6"/>
      <c r="F605" s="6"/>
      <c r="G605" s="6"/>
    </row>
    <row r="606" spans="1:7" ht="12.75">
      <c r="A606" s="6"/>
      <c r="B606" s="6"/>
      <c r="C606" s="6"/>
      <c r="D606" s="6"/>
      <c r="E606" s="6"/>
      <c r="F606" s="6"/>
      <c r="G606" s="6"/>
    </row>
    <row r="607" spans="1:7" ht="12.75">
      <c r="A607" s="6"/>
      <c r="B607" s="6"/>
      <c r="C607" s="6"/>
      <c r="D607" s="6"/>
      <c r="E607" s="6"/>
      <c r="F607" s="6"/>
      <c r="G607" s="6"/>
    </row>
    <row r="608" spans="1:7" ht="12.75">
      <c r="A608" s="6"/>
      <c r="B608" s="6"/>
      <c r="C608" s="6"/>
      <c r="D608" s="6"/>
      <c r="E608" s="6"/>
      <c r="F608" s="6"/>
      <c r="G608" s="6"/>
    </row>
    <row r="609" spans="1:7" ht="12.75">
      <c r="A609" s="6"/>
      <c r="B609" s="6"/>
      <c r="C609" s="6"/>
      <c r="D609" s="6"/>
      <c r="E609" s="6"/>
      <c r="F609" s="6"/>
      <c r="G609" s="6"/>
    </row>
    <row r="610" spans="1:7" ht="12.75">
      <c r="A610" s="6"/>
      <c r="B610" s="6"/>
      <c r="C610" s="6"/>
      <c r="D610" s="6"/>
      <c r="E610" s="6"/>
      <c r="F610" s="6"/>
      <c r="G610" s="6"/>
    </row>
    <row r="611" spans="1:7" ht="12.75">
      <c r="A611" s="6"/>
      <c r="B611" s="6"/>
      <c r="C611" s="6"/>
      <c r="D611" s="6"/>
      <c r="E611" s="6"/>
      <c r="F611" s="6"/>
      <c r="G611" s="6"/>
    </row>
    <row r="612" spans="1:7" ht="12.75">
      <c r="A612" s="6"/>
      <c r="B612" s="6"/>
      <c r="C612" s="6"/>
      <c r="D612" s="6"/>
      <c r="E612" s="6"/>
      <c r="F612" s="6"/>
      <c r="G612" s="6"/>
    </row>
    <row r="613" spans="1:7" ht="12.75">
      <c r="A613" s="6"/>
      <c r="B613" s="6"/>
      <c r="C613" s="6"/>
      <c r="D613" s="6"/>
      <c r="E613" s="6"/>
      <c r="F613" s="6"/>
      <c r="G613" s="6"/>
    </row>
    <row r="614" spans="1:7" ht="12.75">
      <c r="A614" s="6"/>
      <c r="B614" s="6"/>
      <c r="C614" s="6"/>
      <c r="D614" s="6"/>
      <c r="E614" s="6"/>
      <c r="F614" s="6"/>
      <c r="G614" s="6"/>
    </row>
    <row r="615" spans="1:7" ht="12.75">
      <c r="A615" s="6"/>
      <c r="B615" s="6"/>
      <c r="C615" s="6"/>
      <c r="D615" s="6"/>
      <c r="E615" s="6"/>
      <c r="F615" s="6"/>
      <c r="G615" s="6"/>
    </row>
    <row r="616" spans="1:7" ht="12.75">
      <c r="A616" s="6"/>
      <c r="B616" s="6"/>
      <c r="C616" s="6"/>
      <c r="D616" s="6"/>
      <c r="E616" s="6"/>
      <c r="F616" s="6"/>
      <c r="G616" s="6"/>
    </row>
    <row r="617" spans="1:7" ht="12.75">
      <c r="A617" s="6"/>
      <c r="B617" s="6"/>
      <c r="C617" s="6"/>
      <c r="D617" s="6"/>
      <c r="E617" s="6"/>
      <c r="F617" s="6"/>
      <c r="G617" s="6"/>
    </row>
    <row r="618" spans="1:7" ht="12.75">
      <c r="A618" s="6"/>
      <c r="B618" s="6"/>
      <c r="C618" s="6"/>
      <c r="D618" s="6"/>
      <c r="E618" s="6"/>
      <c r="F618" s="6"/>
      <c r="G618" s="6"/>
    </row>
    <row r="619" spans="1:7" ht="12.75">
      <c r="A619" s="6"/>
      <c r="B619" s="6"/>
      <c r="C619" s="6"/>
      <c r="D619" s="6"/>
      <c r="E619" s="6"/>
      <c r="F619" s="6"/>
      <c r="G619" s="6"/>
    </row>
    <row r="620" spans="1:7" ht="12.75">
      <c r="A620" s="6"/>
      <c r="B620" s="6"/>
      <c r="C620" s="6"/>
      <c r="D620" s="6"/>
      <c r="E620" s="6"/>
      <c r="F620" s="6"/>
      <c r="G620" s="6"/>
    </row>
    <row r="621" spans="1:7" ht="12.75">
      <c r="A621" s="6"/>
      <c r="B621" s="6"/>
      <c r="C621" s="6"/>
      <c r="D621" s="6"/>
      <c r="E621" s="6"/>
      <c r="F621" s="6"/>
      <c r="G621" s="6"/>
    </row>
    <row r="622" spans="1:7" ht="12.75">
      <c r="A622" s="6"/>
      <c r="B622" s="6"/>
      <c r="C622" s="6"/>
      <c r="D622" s="6"/>
      <c r="E622" s="6"/>
      <c r="F622" s="6"/>
      <c r="G622" s="6"/>
    </row>
    <row r="623" spans="1:7" ht="12.75">
      <c r="A623" s="6"/>
      <c r="B623" s="6"/>
      <c r="C623" s="6"/>
      <c r="D623" s="6"/>
      <c r="E623" s="6"/>
      <c r="F623" s="6"/>
      <c r="G623" s="6"/>
    </row>
    <row r="624" spans="1:7" ht="12.75">
      <c r="A624" s="6"/>
      <c r="B624" s="6"/>
      <c r="C624" s="6"/>
      <c r="D624" s="6"/>
      <c r="E624" s="6"/>
      <c r="F624" s="6"/>
      <c r="G624" s="6"/>
    </row>
    <row r="625" spans="1:7" ht="12.75">
      <c r="A625" s="6"/>
      <c r="B625" s="6"/>
      <c r="C625" s="6"/>
      <c r="D625" s="6"/>
      <c r="E625" s="6"/>
      <c r="F625" s="6"/>
      <c r="G625" s="6"/>
    </row>
    <row r="626" spans="1:7" ht="12.75">
      <c r="A626" s="6"/>
      <c r="B626" s="6"/>
      <c r="C626" s="6"/>
      <c r="D626" s="6"/>
      <c r="E626" s="6"/>
      <c r="F626" s="6"/>
      <c r="G626" s="6"/>
    </row>
    <row r="627" spans="1:7" ht="12.75">
      <c r="A627" s="6"/>
      <c r="B627" s="6"/>
      <c r="C627" s="6"/>
      <c r="D627" s="6"/>
      <c r="E627" s="6"/>
      <c r="F627" s="6"/>
      <c r="G627" s="6"/>
    </row>
    <row r="628" spans="1:7" ht="12.75">
      <c r="A628" s="6"/>
      <c r="B628" s="6"/>
      <c r="C628" s="6"/>
      <c r="D628" s="6"/>
      <c r="E628" s="6"/>
      <c r="F628" s="6"/>
      <c r="G628" s="6"/>
    </row>
    <row r="629" spans="1:7" ht="12.75">
      <c r="A629" s="6"/>
      <c r="B629" s="6"/>
      <c r="C629" s="6"/>
      <c r="D629" s="6"/>
      <c r="E629" s="6"/>
      <c r="F629" s="6"/>
      <c r="G629" s="6"/>
    </row>
    <row r="630" spans="1:7" ht="12.75">
      <c r="A630" s="6"/>
      <c r="B630" s="6"/>
      <c r="C630" s="6"/>
      <c r="D630" s="6"/>
      <c r="E630" s="6"/>
      <c r="F630" s="6"/>
      <c r="G630" s="6"/>
    </row>
    <row r="631" spans="1:7" ht="12.75">
      <c r="A631" s="6"/>
      <c r="B631" s="6"/>
      <c r="C631" s="6"/>
      <c r="D631" s="6"/>
      <c r="E631" s="6"/>
      <c r="F631" s="6"/>
      <c r="G631" s="6"/>
    </row>
    <row r="632" spans="1:7" ht="12.75">
      <c r="A632" s="6"/>
      <c r="B632" s="6"/>
      <c r="C632" s="6"/>
      <c r="D632" s="6"/>
      <c r="E632" s="6"/>
      <c r="F632" s="6"/>
      <c r="G632" s="6"/>
    </row>
    <row r="633" spans="1:7" ht="12.75">
      <c r="A633" s="6"/>
      <c r="B633" s="6"/>
      <c r="C633" s="6"/>
      <c r="D633" s="6"/>
      <c r="E633" s="6"/>
      <c r="F633" s="6"/>
      <c r="G633" s="6"/>
    </row>
    <row r="634" spans="1:7" ht="12.75">
      <c r="A634" s="6"/>
      <c r="B634" s="6"/>
      <c r="C634" s="6"/>
      <c r="D634" s="6"/>
      <c r="E634" s="6"/>
      <c r="F634" s="6"/>
      <c r="G634" s="6"/>
    </row>
    <row r="635" spans="1:7" ht="12.75">
      <c r="A635" s="6"/>
      <c r="B635" s="6"/>
      <c r="C635" s="6"/>
      <c r="D635" s="6"/>
      <c r="E635" s="6"/>
      <c r="F635" s="6"/>
      <c r="G635" s="6"/>
    </row>
    <row r="636" spans="1:7" ht="12.75">
      <c r="A636" s="6"/>
      <c r="B636" s="6"/>
      <c r="C636" s="6"/>
      <c r="D636" s="6"/>
      <c r="E636" s="6"/>
      <c r="F636" s="6"/>
      <c r="G636" s="6"/>
    </row>
    <row r="637" spans="1:7" ht="12.75">
      <c r="A637" s="6"/>
      <c r="B637" s="6"/>
      <c r="C637" s="6"/>
      <c r="D637" s="6"/>
      <c r="E637" s="6"/>
      <c r="F637" s="6"/>
      <c r="G637" s="6"/>
    </row>
    <row r="638" spans="1:7" ht="12.75">
      <c r="A638" s="6"/>
      <c r="B638" s="6"/>
      <c r="C638" s="6"/>
      <c r="D638" s="6"/>
      <c r="E638" s="6"/>
      <c r="F638" s="6"/>
      <c r="G638" s="6"/>
    </row>
    <row r="639" spans="1:7" ht="12.75">
      <c r="A639" s="6"/>
      <c r="B639" s="6"/>
      <c r="C639" s="6"/>
      <c r="D639" s="6"/>
      <c r="E639" s="6"/>
      <c r="F639" s="6"/>
      <c r="G639" s="6"/>
    </row>
    <row r="640" spans="1:7" ht="12.75">
      <c r="A640" s="6"/>
      <c r="B640" s="6"/>
      <c r="C640" s="6"/>
      <c r="D640" s="6"/>
      <c r="E640" s="6"/>
      <c r="F640" s="6"/>
      <c r="G640" s="6"/>
    </row>
    <row r="641" spans="1:7" ht="12.75">
      <c r="A641" s="6"/>
      <c r="B641" s="6"/>
      <c r="C641" s="6"/>
      <c r="D641" s="6"/>
      <c r="E641" s="6"/>
      <c r="F641" s="6"/>
      <c r="G641" s="6"/>
    </row>
    <row r="642" spans="1:7" ht="12.75">
      <c r="A642" s="6"/>
      <c r="B642" s="6"/>
      <c r="C642" s="6"/>
      <c r="D642" s="6"/>
      <c r="E642" s="6"/>
      <c r="F642" s="6"/>
      <c r="G642" s="6"/>
    </row>
    <row r="643" spans="1:7" ht="12.75">
      <c r="A643" s="6"/>
      <c r="B643" s="6"/>
      <c r="C643" s="6"/>
      <c r="D643" s="6"/>
      <c r="E643" s="6"/>
      <c r="F643" s="6"/>
      <c r="G643" s="6"/>
    </row>
    <row r="644" spans="1:7" ht="12.75">
      <c r="A644" s="6"/>
      <c r="B644" s="6"/>
      <c r="C644" s="6"/>
      <c r="D644" s="6"/>
      <c r="E644" s="6"/>
      <c r="F644" s="6"/>
      <c r="G644" s="6"/>
    </row>
    <row r="645" spans="1:7" ht="12.75">
      <c r="A645" s="6"/>
      <c r="B645" s="6"/>
      <c r="C645" s="6"/>
      <c r="D645" s="6"/>
      <c r="E645" s="6"/>
      <c r="F645" s="6"/>
      <c r="G645" s="6"/>
    </row>
    <row r="646" spans="1:7" ht="12.75">
      <c r="A646" s="6"/>
      <c r="B646" s="6"/>
      <c r="C646" s="6"/>
      <c r="D646" s="6"/>
      <c r="E646" s="6"/>
      <c r="F646" s="6"/>
      <c r="G646" s="6"/>
    </row>
    <row r="647" spans="1:7" ht="12.75">
      <c r="A647" s="6"/>
      <c r="B647" s="6"/>
      <c r="C647" s="6"/>
      <c r="D647" s="6"/>
      <c r="E647" s="6"/>
      <c r="F647" s="6"/>
      <c r="G647" s="6"/>
    </row>
    <row r="648" spans="1:7" ht="12.75">
      <c r="A648" s="6"/>
      <c r="B648" s="6"/>
      <c r="C648" s="6"/>
      <c r="D648" s="6"/>
      <c r="E648" s="6"/>
      <c r="F648" s="6"/>
      <c r="G648" s="6"/>
    </row>
    <row r="649" spans="1:7" ht="12.75">
      <c r="A649" s="6"/>
      <c r="B649" s="6"/>
      <c r="C649" s="6"/>
      <c r="D649" s="6"/>
      <c r="E649" s="6"/>
      <c r="F649" s="6"/>
      <c r="G649" s="6"/>
    </row>
    <row r="650" spans="1:7" ht="12.75">
      <c r="A650" s="6"/>
      <c r="B650" s="6"/>
      <c r="C650" s="6"/>
      <c r="D650" s="6"/>
      <c r="E650" s="6"/>
      <c r="F650" s="6"/>
      <c r="G650" s="6"/>
    </row>
    <row r="651" spans="1:7" ht="12.75">
      <c r="A651" s="6"/>
      <c r="B651" s="6"/>
      <c r="C651" s="6"/>
      <c r="D651" s="6"/>
      <c r="E651" s="6"/>
      <c r="F651" s="6"/>
      <c r="G651" s="6"/>
    </row>
    <row r="652" spans="1:7" ht="12.75">
      <c r="A652" s="6"/>
      <c r="B652" s="6"/>
      <c r="C652" s="6"/>
      <c r="D652" s="6"/>
      <c r="E652" s="6"/>
      <c r="F652" s="6"/>
      <c r="G652" s="6"/>
    </row>
    <row r="653" spans="1:7" ht="12.75">
      <c r="A653" s="6"/>
      <c r="B653" s="6"/>
      <c r="C653" s="6"/>
      <c r="D653" s="6"/>
      <c r="E653" s="6"/>
      <c r="F653" s="6"/>
      <c r="G653" s="6"/>
    </row>
    <row r="654" spans="1:7" ht="12.75">
      <c r="A654" s="6"/>
      <c r="B654" s="6"/>
      <c r="C654" s="6"/>
      <c r="D654" s="6"/>
      <c r="E654" s="6"/>
      <c r="F654" s="6"/>
      <c r="G654" s="6"/>
    </row>
    <row r="655" spans="1:7" ht="12.75">
      <c r="A655" s="6"/>
      <c r="B655" s="6"/>
      <c r="C655" s="6"/>
      <c r="D655" s="6"/>
      <c r="E655" s="6"/>
      <c r="F655" s="6"/>
      <c r="G655" s="6"/>
    </row>
    <row r="656" spans="1:7" ht="12.75">
      <c r="A656" s="6"/>
      <c r="B656" s="6"/>
      <c r="C656" s="6"/>
      <c r="D656" s="6"/>
      <c r="E656" s="6"/>
      <c r="F656" s="6"/>
      <c r="G656" s="6"/>
    </row>
    <row r="657" spans="1:7" ht="12.75">
      <c r="A657" s="6"/>
      <c r="B657" s="6"/>
      <c r="C657" s="6"/>
      <c r="D657" s="6"/>
      <c r="E657" s="6"/>
      <c r="F657" s="6"/>
      <c r="G657" s="6"/>
    </row>
    <row r="658" spans="1:7" ht="12.75">
      <c r="A658" s="6"/>
      <c r="B658" s="6"/>
      <c r="C658" s="6"/>
      <c r="D658" s="6"/>
      <c r="E658" s="6"/>
      <c r="F658" s="6"/>
      <c r="G658" s="6"/>
    </row>
    <row r="659" spans="1:7" ht="12.75">
      <c r="A659" s="6"/>
      <c r="B659" s="6"/>
      <c r="C659" s="6"/>
      <c r="D659" s="6"/>
      <c r="E659" s="6"/>
      <c r="F659" s="6"/>
      <c r="G659" s="6"/>
    </row>
    <row r="660" spans="1:7" ht="12.75">
      <c r="A660" s="6"/>
      <c r="B660" s="6"/>
      <c r="C660" s="6"/>
      <c r="D660" s="6"/>
      <c r="E660" s="6"/>
      <c r="F660" s="6"/>
      <c r="G660" s="6"/>
    </row>
    <row r="661" spans="1:7" ht="12.75">
      <c r="A661" s="6"/>
      <c r="B661" s="6"/>
      <c r="C661" s="6"/>
      <c r="D661" s="6"/>
      <c r="E661" s="6"/>
      <c r="F661" s="6"/>
      <c r="G661" s="6"/>
    </row>
    <row r="662" spans="1:7" ht="12.75">
      <c r="A662" s="6"/>
      <c r="B662" s="6"/>
      <c r="C662" s="6"/>
      <c r="D662" s="6"/>
      <c r="E662" s="6"/>
      <c r="F662" s="6"/>
      <c r="G662" s="6"/>
    </row>
    <row r="663" spans="1:7" ht="12.75">
      <c r="A663" s="6"/>
      <c r="B663" s="6"/>
      <c r="C663" s="6"/>
      <c r="D663" s="6"/>
      <c r="E663" s="6"/>
      <c r="F663" s="6"/>
      <c r="G663" s="6"/>
    </row>
    <row r="664" spans="1:7" ht="12.75">
      <c r="A664" s="6"/>
      <c r="B664" s="6"/>
      <c r="C664" s="6"/>
      <c r="D664" s="6"/>
      <c r="E664" s="6"/>
      <c r="F664" s="6"/>
      <c r="G664" s="6"/>
    </row>
    <row r="665" spans="1:7" ht="12.75">
      <c r="A665" s="6"/>
      <c r="B665" s="6"/>
      <c r="C665" s="6"/>
      <c r="D665" s="6"/>
      <c r="E665" s="6"/>
      <c r="F665" s="6"/>
      <c r="G665" s="6"/>
    </row>
    <row r="666" spans="1:7" ht="12.75">
      <c r="A666" s="6"/>
      <c r="B666" s="6"/>
      <c r="C666" s="6"/>
      <c r="D666" s="6"/>
      <c r="E666" s="6"/>
      <c r="F666" s="6"/>
      <c r="G666" s="6"/>
    </row>
    <row r="667" spans="1:7" ht="12.75">
      <c r="A667" s="6"/>
      <c r="B667" s="6"/>
      <c r="C667" s="6"/>
      <c r="D667" s="6"/>
      <c r="E667" s="6"/>
      <c r="F667" s="6"/>
      <c r="G667" s="6"/>
    </row>
    <row r="668" spans="1:7" ht="12.75">
      <c r="A668" s="6"/>
      <c r="B668" s="6"/>
      <c r="C668" s="6"/>
      <c r="D668" s="6"/>
      <c r="E668" s="6"/>
      <c r="F668" s="6"/>
      <c r="G668" s="6"/>
    </row>
    <row r="669" spans="1:7" ht="12.75">
      <c r="A669" s="6"/>
      <c r="B669" s="6"/>
      <c r="C669" s="6"/>
      <c r="D669" s="6"/>
      <c r="E669" s="6"/>
      <c r="F669" s="6"/>
      <c r="G669" s="6"/>
    </row>
    <row r="670" spans="1:7" ht="12.75">
      <c r="A670" s="6"/>
      <c r="B670" s="6"/>
      <c r="C670" s="6"/>
      <c r="D670" s="6"/>
      <c r="E670" s="6"/>
      <c r="F670" s="6"/>
      <c r="G670" s="6"/>
    </row>
  </sheetData>
  <sheetProtection sheet="1"/>
  <mergeCells count="12">
    <mergeCell ref="A15:F15"/>
    <mergeCell ref="A20:F20"/>
    <mergeCell ref="B26:F26"/>
    <mergeCell ref="A22:D22"/>
    <mergeCell ref="A23:D23"/>
    <mergeCell ref="A24:D24"/>
    <mergeCell ref="A29:D29"/>
    <mergeCell ref="A31:D31"/>
    <mergeCell ref="A30:D30"/>
    <mergeCell ref="A17:F17"/>
    <mergeCell ref="A18:F18"/>
    <mergeCell ref="A28:D28"/>
  </mergeCells>
  <printOptions/>
  <pageMargins left="0.984251968503937" right="0.4330708661417323" top="0.4330708661417323" bottom="0.4330708661417323" header="0.2362204724409449" footer="0.31496062992125984"/>
  <pageSetup fitToHeight="1" fitToWidth="1" horizontalDpi="300" verticalDpi="300" orientation="portrait" paperSize="9" scale="9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18"/>
  <sheetViews>
    <sheetView showZeros="0" zoomScale="70" zoomScaleNormal="70" zoomScalePageLayoutView="0" workbookViewId="0" topLeftCell="A1">
      <selection activeCell="B4" sqref="B4:D4"/>
    </sheetView>
  </sheetViews>
  <sheetFormatPr defaultColWidth="11.57421875" defaultRowHeight="12.75"/>
  <cols>
    <col min="1" max="1" width="22.57421875" style="8" customWidth="1"/>
    <col min="2" max="3" width="5.7109375" style="8" customWidth="1"/>
    <col min="4" max="5" width="6.421875" style="8" customWidth="1"/>
    <col min="6" max="12" width="5.7109375" style="8" customWidth="1"/>
    <col min="13" max="13" width="36.28125" style="8" customWidth="1"/>
    <col min="14" max="16" width="5.7109375" style="8" customWidth="1"/>
    <col min="17" max="18" width="6.421875" style="8" customWidth="1"/>
    <col min="19" max="19" width="13.57421875" style="8" customWidth="1"/>
    <col min="20" max="16384" width="11.57421875" style="8" customWidth="1"/>
  </cols>
  <sheetData>
    <row r="1" spans="1:17" ht="13.5" thickBot="1">
      <c r="A1" s="91" t="s">
        <v>73</v>
      </c>
      <c r="B1" s="33"/>
      <c r="C1" s="32"/>
      <c r="D1" s="32"/>
      <c r="E1" s="33"/>
      <c r="F1" s="92"/>
      <c r="G1" s="33"/>
      <c r="H1" s="114" t="s">
        <v>32</v>
      </c>
      <c r="I1" s="466" t="str">
        <f>'A2-S1'!B3</f>
        <v>2016/17</v>
      </c>
      <c r="J1" s="466"/>
      <c r="K1" s="466"/>
      <c r="L1" s="92"/>
      <c r="M1" s="34" t="s">
        <v>80</v>
      </c>
      <c r="N1" s="338">
        <f>'A2-S1'!$F$8</f>
        <v>0</v>
      </c>
      <c r="O1" s="464" t="str">
        <f>'A2-S1'!F1</f>
        <v>LAJ 11/2016</v>
      </c>
      <c r="P1" s="465"/>
      <c r="Q1" s="93"/>
    </row>
    <row r="2" spans="1:17" ht="6" customHeight="1">
      <c r="A2" s="115"/>
      <c r="B2" s="116"/>
      <c r="C2" s="116"/>
      <c r="D2" s="116"/>
      <c r="E2" s="116"/>
      <c r="F2" s="116"/>
      <c r="G2" s="116"/>
      <c r="H2" s="116"/>
      <c r="I2" s="116"/>
      <c r="J2" s="116"/>
      <c r="K2" s="116"/>
      <c r="L2" s="116"/>
      <c r="M2" s="116"/>
      <c r="N2" s="116"/>
      <c r="O2" s="116"/>
      <c r="P2" s="117"/>
      <c r="Q2" s="93"/>
    </row>
    <row r="3" spans="1:17" ht="41.25" customHeight="1">
      <c r="A3" s="118" t="s">
        <v>91</v>
      </c>
      <c r="B3" s="481" t="s">
        <v>126</v>
      </c>
      <c r="C3" s="482"/>
      <c r="D3" s="483"/>
      <c r="E3" s="484" t="s">
        <v>127</v>
      </c>
      <c r="F3" s="485"/>
      <c r="G3" s="486"/>
      <c r="H3" s="481" t="s">
        <v>263</v>
      </c>
      <c r="I3" s="482"/>
      <c r="J3" s="483"/>
      <c r="K3" s="549" t="s">
        <v>149</v>
      </c>
      <c r="L3" s="550"/>
      <c r="M3" s="551"/>
      <c r="N3" s="119"/>
      <c r="O3" s="119"/>
      <c r="P3" s="120"/>
      <c r="Q3" s="64"/>
    </row>
    <row r="4" spans="1:17" ht="27" customHeight="1">
      <c r="A4" s="112" t="s">
        <v>265</v>
      </c>
      <c r="B4" s="543">
        <f>'KAG 1-15 EDV'!U4+'KAG 1-15 EDV'!V4</f>
        <v>0</v>
      </c>
      <c r="C4" s="544"/>
      <c r="D4" s="545"/>
      <c r="E4" s="543">
        <f>'KAG 1-15 EDV'!W4+'KAG 1-15 EDV'!X4</f>
        <v>0</v>
      </c>
      <c r="F4" s="544"/>
      <c r="G4" s="545"/>
      <c r="H4" s="543">
        <f>'KAG 1-15 EDV'!Y4+'KAG 1-15 EDV'!Z4</f>
        <v>0</v>
      </c>
      <c r="I4" s="544"/>
      <c r="J4" s="545"/>
      <c r="K4" s="543">
        <f>'KAG 1-15 EDV'!AA4+'KAG 1-15 EDV'!AB4</f>
        <v>0</v>
      </c>
      <c r="L4" s="544"/>
      <c r="M4" s="545"/>
      <c r="N4" s="41"/>
      <c r="O4" s="41"/>
      <c r="P4" s="121"/>
      <c r="Q4" s="64"/>
    </row>
    <row r="5" spans="1:17" ht="27" customHeight="1">
      <c r="A5" s="112" t="s">
        <v>54</v>
      </c>
      <c r="B5" s="543">
        <f>'KAG 1-15 EDV'!U5+'KAG 1-15 EDV'!V5</f>
        <v>0</v>
      </c>
      <c r="C5" s="544"/>
      <c r="D5" s="545"/>
      <c r="E5" s="543">
        <f>'KAG 1-15 EDV'!W5+'KAG 1-15 EDV'!X5</f>
        <v>0</v>
      </c>
      <c r="F5" s="544"/>
      <c r="G5" s="545"/>
      <c r="H5" s="543">
        <f>'KAG 1-15 EDV'!Y5+'KAG 1-15 EDV'!Z5</f>
        <v>0</v>
      </c>
      <c r="I5" s="544"/>
      <c r="J5" s="545"/>
      <c r="K5" s="543">
        <f>'KAG 1-15 EDV'!AA5+'KAG 1-15 EDV'!AB5</f>
        <v>0</v>
      </c>
      <c r="L5" s="544"/>
      <c r="M5" s="545"/>
      <c r="N5" s="41"/>
      <c r="O5" s="41"/>
      <c r="P5" s="121"/>
      <c r="Q5" s="64"/>
    </row>
    <row r="6" spans="1:17" ht="27" customHeight="1">
      <c r="A6" s="122" t="s">
        <v>266</v>
      </c>
      <c r="B6" s="546">
        <f>'KAG 1-15 EDV'!U7+'KAG 1-15 EDV'!V7+'KAG 1-15 EDV'!U9+'KAG 1-15 EDV'!V9+'KAG 1-15 EDV'!U10+'KAG 1-15 EDV'!V10+'KAG 1-15 EDV'!U11+'KAG 1-15 EDV'!V11+'KAG 1-15 EDV'!U13+'KAG 1-15 EDV'!V13+'KAG 1-15 EDV'!U14+'KAG 1-15 EDV'!V14</f>
        <v>0</v>
      </c>
      <c r="C6" s="547"/>
      <c r="D6" s="548"/>
      <c r="E6" s="546">
        <f>'KAG 1-15 EDV'!W7+'KAG 1-15 EDV'!X7+'KAG 1-15 EDV'!W9+'KAG 1-15 EDV'!X9+'KAG 1-15 EDV'!W10+'KAG 1-15 EDV'!X10+'KAG 1-15 EDV'!W11+'KAG 1-15 EDV'!X11+'KAG 1-15 EDV'!W13+'KAG 1-15 EDV'!X13+'KAG 1-15 EDV'!W14+'KAG 1-15 EDV'!X14</f>
        <v>0</v>
      </c>
      <c r="F6" s="547"/>
      <c r="G6" s="548"/>
      <c r="H6" s="546">
        <f>'KAG 1-15 EDV'!Y7+'KAG 1-15 EDV'!Z7+'KAG 1-15 EDV'!Y9+'KAG 1-15 EDV'!Z9+'KAG 1-15 EDV'!Y10+'KAG 1-15 EDV'!Z10+'KAG 1-15 EDV'!Y11+'KAG 1-15 EDV'!Z11+'KAG 1-15 EDV'!Y13+'KAG 1-15 EDV'!Z13+'KAG 1-15 EDV'!Y14+'KAG 1-15 EDV'!Z14</f>
        <v>0</v>
      </c>
      <c r="I6" s="547"/>
      <c r="J6" s="548"/>
      <c r="K6" s="546">
        <f>'KAG 1-15 EDV'!AA7+'KAG 1-15 EDV'!AB7+'KAG 1-15 EDV'!AA9+'KAG 1-15 EDV'!AB9+'KAG 1-15 EDV'!AA10+'KAG 1-15 EDV'!AB10+'KAG 1-15 EDV'!AA11+'KAG 1-15 EDV'!AB11+'KAG 1-15 EDV'!AA13+'KAG 1-15 EDV'!AB13+'KAG 1-15 EDV'!AA14+'KAG 1-15 EDV'!AB14</f>
        <v>0</v>
      </c>
      <c r="L6" s="547"/>
      <c r="M6" s="548"/>
      <c r="N6" s="41"/>
      <c r="O6" s="41"/>
      <c r="P6" s="121"/>
      <c r="Q6" s="64"/>
    </row>
    <row r="7" spans="1:17" ht="27" customHeight="1">
      <c r="A7" s="112" t="s">
        <v>90</v>
      </c>
      <c r="B7" s="543">
        <f>'KAG 1-15 EDV'!U6+'KAG 1-15 EDV'!V6+'KAG 1-15 EDV'!U8+'KAG 1-15 EDV'!V8+'KAG 1-15 EDV'!U12+'KAG 1-15 EDV'!V12+'KAG 1-15 EDV'!U15+'KAG 1-15 EDV'!V15</f>
        <v>0</v>
      </c>
      <c r="C7" s="544"/>
      <c r="D7" s="545"/>
      <c r="E7" s="543">
        <f>'KAG 1-15 EDV'!W6+'KAG 1-15 EDV'!X6+'KAG 1-15 EDV'!W8+'KAG 1-15 EDV'!X8+'KAG 1-15 EDV'!W12+'KAG 1-15 EDV'!X12+'KAG 1-15 EDV'!W15+'KAG 1-15 EDV'!X15</f>
        <v>0</v>
      </c>
      <c r="F7" s="544"/>
      <c r="G7" s="545"/>
      <c r="H7" s="543">
        <f>'KAG 1-15 EDV'!Y6+'KAG 1-15 EDV'!Z6+'KAG 1-15 EDV'!Y8+'KAG 1-15 EDV'!Z8+'KAG 1-15 EDV'!Y12+'KAG 1-15 EDV'!Z12+'KAG 1-15 EDV'!Y15+'KAG 1-15 EDV'!Z15</f>
        <v>0</v>
      </c>
      <c r="I7" s="544"/>
      <c r="J7" s="545"/>
      <c r="K7" s="543">
        <f>'KAG 1-15 EDV'!AA6+'KAG 1-15 EDV'!AB6+'KAG 1-15 EDV'!AA8+'KAG 1-15 EDV'!AB8+'KAG 1-15 EDV'!AA12+'KAG 1-15 EDV'!AB12+'KAG 1-15 EDV'!AA15+'KAG 1-15 EDV'!AB15</f>
        <v>0</v>
      </c>
      <c r="L7" s="544"/>
      <c r="M7" s="545"/>
      <c r="N7" s="123"/>
      <c r="O7" s="123"/>
      <c r="P7" s="124"/>
      <c r="Q7" s="64"/>
    </row>
    <row r="8" spans="1:17" ht="6" customHeight="1">
      <c r="A8" s="115"/>
      <c r="B8" s="116"/>
      <c r="C8" s="116"/>
      <c r="D8" s="116"/>
      <c r="E8" s="116"/>
      <c r="F8" s="116"/>
      <c r="G8" s="116"/>
      <c r="H8" s="116"/>
      <c r="I8" s="116"/>
      <c r="J8" s="116"/>
      <c r="K8" s="116"/>
      <c r="L8" s="116"/>
      <c r="M8" s="116"/>
      <c r="N8" s="116"/>
      <c r="O8" s="116"/>
      <c r="P8" s="117"/>
      <c r="Q8" s="93"/>
    </row>
    <row r="9" spans="1:18" s="3" customFormat="1" ht="71.25" customHeight="1">
      <c r="A9" s="118" t="s">
        <v>76</v>
      </c>
      <c r="B9" s="125" t="s">
        <v>92</v>
      </c>
      <c r="C9" s="126"/>
      <c r="D9" s="125" t="s">
        <v>75</v>
      </c>
      <c r="E9" s="126"/>
      <c r="F9" s="125" t="s">
        <v>74</v>
      </c>
      <c r="G9" s="127"/>
      <c r="H9" s="126"/>
      <c r="I9" s="125" t="s">
        <v>97</v>
      </c>
      <c r="J9" s="128"/>
      <c r="K9" s="86"/>
      <c r="L9" s="129"/>
      <c r="M9" s="130"/>
      <c r="N9" s="130"/>
      <c r="O9" s="130"/>
      <c r="P9" s="131"/>
      <c r="Q9" s="93"/>
      <c r="R9" s="8"/>
    </row>
    <row r="10" spans="1:17" ht="107.25" customHeight="1">
      <c r="A10" s="132" t="s">
        <v>100</v>
      </c>
      <c r="B10" s="103" t="s">
        <v>72</v>
      </c>
      <c r="C10" s="105" t="s">
        <v>71</v>
      </c>
      <c r="D10" s="103" t="s">
        <v>72</v>
      </c>
      <c r="E10" s="105" t="s">
        <v>69</v>
      </c>
      <c r="F10" s="103" t="s">
        <v>72</v>
      </c>
      <c r="G10" s="133" t="s">
        <v>124</v>
      </c>
      <c r="H10" s="134" t="s">
        <v>125</v>
      </c>
      <c r="I10" s="103" t="s">
        <v>72</v>
      </c>
      <c r="J10" s="133" t="s">
        <v>124</v>
      </c>
      <c r="K10" s="133" t="s">
        <v>125</v>
      </c>
      <c r="L10" s="135" t="s">
        <v>71</v>
      </c>
      <c r="M10" s="132" t="s">
        <v>101</v>
      </c>
      <c r="N10" s="103" t="s">
        <v>72</v>
      </c>
      <c r="O10" s="133" t="s">
        <v>70</v>
      </c>
      <c r="P10" s="104" t="s">
        <v>264</v>
      </c>
      <c r="Q10" s="93"/>
    </row>
    <row r="11" spans="1:17" ht="26.25" customHeight="1">
      <c r="A11" s="112" t="s">
        <v>265</v>
      </c>
      <c r="B11" s="12"/>
      <c r="C11" s="13"/>
      <c r="D11" s="12"/>
      <c r="E11" s="13"/>
      <c r="F11" s="12"/>
      <c r="G11" s="22"/>
      <c r="H11" s="15"/>
      <c r="I11" s="12"/>
      <c r="J11" s="23"/>
      <c r="K11" s="14"/>
      <c r="L11" s="15"/>
      <c r="M11" s="112" t="s">
        <v>95</v>
      </c>
      <c r="N11" s="12"/>
      <c r="O11" s="22"/>
      <c r="P11" s="30"/>
      <c r="Q11" s="93"/>
    </row>
    <row r="12" spans="1:17" ht="26.25" customHeight="1">
      <c r="A12" s="112" t="s">
        <v>54</v>
      </c>
      <c r="B12" s="12"/>
      <c r="C12" s="13"/>
      <c r="D12" s="12"/>
      <c r="E12" s="13"/>
      <c r="F12" s="12"/>
      <c r="G12" s="22"/>
      <c r="H12" s="15"/>
      <c r="I12" s="12"/>
      <c r="J12" s="23"/>
      <c r="K12" s="14"/>
      <c r="L12" s="15"/>
      <c r="M12" s="112" t="s">
        <v>96</v>
      </c>
      <c r="N12" s="12"/>
      <c r="O12" s="22"/>
      <c r="P12" s="30"/>
      <c r="Q12" s="93"/>
    </row>
    <row r="13" spans="1:17" ht="26.25" customHeight="1">
      <c r="A13" s="122" t="s">
        <v>267</v>
      </c>
      <c r="B13" s="12"/>
      <c r="C13" s="13"/>
      <c r="D13" s="12"/>
      <c r="E13" s="13"/>
      <c r="F13" s="12"/>
      <c r="G13" s="22"/>
      <c r="H13" s="15"/>
      <c r="I13" s="12"/>
      <c r="J13" s="23"/>
      <c r="K13" s="14"/>
      <c r="L13" s="15"/>
      <c r="M13" s="112" t="s">
        <v>94</v>
      </c>
      <c r="N13" s="12"/>
      <c r="O13" s="22"/>
      <c r="P13" s="30"/>
      <c r="Q13" s="93"/>
    </row>
    <row r="14" spans="1:17" ht="26.25" customHeight="1">
      <c r="A14" s="112" t="s">
        <v>268</v>
      </c>
      <c r="B14" s="12"/>
      <c r="C14" s="13"/>
      <c r="D14" s="12"/>
      <c r="E14" s="13"/>
      <c r="F14" s="12"/>
      <c r="G14" s="22"/>
      <c r="H14" s="15"/>
      <c r="I14" s="12"/>
      <c r="J14" s="23"/>
      <c r="K14" s="14"/>
      <c r="L14" s="15"/>
      <c r="M14" s="112" t="s">
        <v>93</v>
      </c>
      <c r="N14" s="12"/>
      <c r="O14" s="22"/>
      <c r="P14" s="30"/>
      <c r="Q14" s="93"/>
    </row>
    <row r="15" spans="1:17" ht="26.25" customHeight="1" thickBot="1">
      <c r="A15" s="136" t="s">
        <v>90</v>
      </c>
      <c r="B15" s="26"/>
      <c r="C15" s="27"/>
      <c r="D15" s="26"/>
      <c r="E15" s="27"/>
      <c r="F15" s="26"/>
      <c r="G15" s="24"/>
      <c r="H15" s="28"/>
      <c r="I15" s="26"/>
      <c r="J15" s="29"/>
      <c r="K15" s="25"/>
      <c r="L15" s="28"/>
      <c r="M15" s="112" t="s">
        <v>98</v>
      </c>
      <c r="N15" s="12"/>
      <c r="O15" s="22"/>
      <c r="P15" s="30"/>
      <c r="Q15" s="93"/>
    </row>
    <row r="16" spans="1:17" ht="27" customHeight="1" thickBot="1" thickTop="1">
      <c r="A16" s="468" t="s">
        <v>223</v>
      </c>
      <c r="B16" s="469"/>
      <c r="C16" s="470" t="s">
        <v>224</v>
      </c>
      <c r="D16" s="471"/>
      <c r="E16" s="420"/>
      <c r="F16" s="472" t="s">
        <v>225</v>
      </c>
      <c r="G16" s="473"/>
      <c r="H16" s="420"/>
      <c r="I16" s="470" t="s">
        <v>226</v>
      </c>
      <c r="J16" s="474"/>
      <c r="K16" s="471"/>
      <c r="L16" s="420"/>
      <c r="M16" s="137" t="s">
        <v>99</v>
      </c>
      <c r="N16" s="12"/>
      <c r="O16" s="22"/>
      <c r="P16" s="30"/>
      <c r="Q16" s="64"/>
    </row>
    <row r="17" spans="1:17" ht="6" customHeight="1">
      <c r="A17" s="115"/>
      <c r="B17" s="116"/>
      <c r="C17" s="116"/>
      <c r="D17" s="116"/>
      <c r="E17" s="116"/>
      <c r="F17" s="116"/>
      <c r="G17" s="116"/>
      <c r="H17" s="116"/>
      <c r="I17" s="116"/>
      <c r="J17" s="116"/>
      <c r="K17" s="116"/>
      <c r="L17" s="116"/>
      <c r="M17" s="116"/>
      <c r="N17" s="116"/>
      <c r="O17" s="116"/>
      <c r="P17" s="117"/>
      <c r="Q17" s="93"/>
    </row>
    <row r="18" spans="1:17" ht="12.75">
      <c r="A18" s="93"/>
      <c r="B18" s="93"/>
      <c r="C18" s="93"/>
      <c r="D18" s="93"/>
      <c r="E18" s="93"/>
      <c r="F18" s="93"/>
      <c r="G18" s="93"/>
      <c r="H18" s="93"/>
      <c r="I18" s="93"/>
      <c r="J18" s="93"/>
      <c r="K18" s="93"/>
      <c r="L18" s="93"/>
      <c r="M18" s="93"/>
      <c r="N18" s="93"/>
      <c r="O18" s="93"/>
      <c r="P18" s="93"/>
      <c r="Q18" s="93"/>
    </row>
  </sheetData>
  <sheetProtection sheet="1"/>
  <mergeCells count="26">
    <mergeCell ref="H6:J6"/>
    <mergeCell ref="B3:D3"/>
    <mergeCell ref="E3:G3"/>
    <mergeCell ref="H3:J3"/>
    <mergeCell ref="B6:D6"/>
    <mergeCell ref="B4:D4"/>
    <mergeCell ref="E4:G4"/>
    <mergeCell ref="B5:D5"/>
    <mergeCell ref="E5:G5"/>
    <mergeCell ref="E6:G6"/>
    <mergeCell ref="K4:M4"/>
    <mergeCell ref="K5:M5"/>
    <mergeCell ref="K6:M6"/>
    <mergeCell ref="K7:M7"/>
    <mergeCell ref="O1:P1"/>
    <mergeCell ref="I1:K1"/>
    <mergeCell ref="K3:M3"/>
    <mergeCell ref="H7:J7"/>
    <mergeCell ref="H4:J4"/>
    <mergeCell ref="H5:J5"/>
    <mergeCell ref="A16:B16"/>
    <mergeCell ref="C16:D16"/>
    <mergeCell ref="F16:G16"/>
    <mergeCell ref="I16:K16"/>
    <mergeCell ref="B7:D7"/>
    <mergeCell ref="E7:G7"/>
  </mergeCells>
  <printOptions/>
  <pageMargins left="0.984251968503937" right="0.4330708661417323" top="0.8661417322834646" bottom="0.4330708661417323" header="0.2362204724409449" footer="0.31496062992125984"/>
  <pageSetup fitToHeight="1" fitToWidth="1" horizontalDpi="300" verticalDpi="300" orientation="landscape" paperSize="9" scale="9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C18"/>
  <sheetViews>
    <sheetView showZeros="0" zoomScale="73" zoomScaleNormal="73" zoomScalePageLayoutView="0" workbookViewId="0" topLeftCell="A1">
      <pane xSplit="3945" ySplit="3090" topLeftCell="B10" activePane="bottomLeft" state="split"/>
      <selection pane="topLeft" activeCell="B4" sqref="B4:D4"/>
      <selection pane="topRight" activeCell="B4" sqref="B4:D4"/>
      <selection pane="bottomLeft" activeCell="D8" sqref="D8"/>
      <selection pane="bottomRight" activeCell="AE3" sqref="AE3"/>
    </sheetView>
  </sheetViews>
  <sheetFormatPr defaultColWidth="11.57421875" defaultRowHeight="12.75"/>
  <cols>
    <col min="1" max="1" width="19.140625" style="8" customWidth="1"/>
    <col min="2" max="28" width="6.7109375" style="8" customWidth="1"/>
    <col min="29" max="16384" width="11.57421875" style="8" customWidth="1"/>
  </cols>
  <sheetData>
    <row r="1" spans="1:29" ht="26.25" customHeight="1">
      <c r="A1" s="181" t="s">
        <v>143</v>
      </c>
      <c r="B1" s="182"/>
      <c r="C1" s="182"/>
      <c r="D1" s="182"/>
      <c r="E1" s="554" t="s">
        <v>129</v>
      </c>
      <c r="F1" s="554"/>
      <c r="G1" s="552">
        <f ca="1">TODAY()</f>
        <v>42698</v>
      </c>
      <c r="H1" s="553"/>
      <c r="I1" s="556">
        <f>'A2-S1'!$F$8</f>
        <v>0</v>
      </c>
      <c r="J1" s="556"/>
      <c r="K1" s="555" t="s">
        <v>32</v>
      </c>
      <c r="L1" s="555"/>
      <c r="M1" s="555"/>
      <c r="N1" s="556" t="str">
        <f>'A2-S1'!$B$3</f>
        <v>2016/17</v>
      </c>
      <c r="O1" s="556"/>
      <c r="P1" s="556"/>
      <c r="Q1" s="554" t="s">
        <v>129</v>
      </c>
      <c r="R1" s="554"/>
      <c r="S1" s="552">
        <f ca="1">TODAY()</f>
        <v>42698</v>
      </c>
      <c r="T1" s="553"/>
      <c r="U1" s="556">
        <f>'A2-S1'!$F$8</f>
        <v>0</v>
      </c>
      <c r="V1" s="556"/>
      <c r="W1" s="555" t="s">
        <v>32</v>
      </c>
      <c r="X1" s="555"/>
      <c r="Y1" s="555"/>
      <c r="Z1" s="556" t="str">
        <f>'A2-S1'!$B$3</f>
        <v>2016/17</v>
      </c>
      <c r="AA1" s="556"/>
      <c r="AB1" s="556"/>
      <c r="AC1" s="93"/>
    </row>
    <row r="2" spans="1:29" s="3" customFormat="1" ht="90.75" customHeight="1">
      <c r="A2" s="118"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85" t="s">
        <v>137</v>
      </c>
      <c r="AB2" s="186"/>
      <c r="AC2" s="183"/>
    </row>
    <row r="3" spans="1:29" ht="82.5" customHeight="1">
      <c r="A3" s="102" t="s">
        <v>146</v>
      </c>
      <c r="B3" s="103" t="s">
        <v>45</v>
      </c>
      <c r="C3" s="104" t="s">
        <v>46</v>
      </c>
      <c r="D3" s="104" t="s">
        <v>47</v>
      </c>
      <c r="E3" s="105" t="s">
        <v>48</v>
      </c>
      <c r="F3" s="103" t="s">
        <v>45</v>
      </c>
      <c r="G3" s="104" t="s">
        <v>46</v>
      </c>
      <c r="H3" s="104" t="s">
        <v>47</v>
      </c>
      <c r="I3" s="105" t="s">
        <v>48</v>
      </c>
      <c r="J3" s="154" t="s">
        <v>198</v>
      </c>
      <c r="K3" s="168" t="s">
        <v>142</v>
      </c>
      <c r="L3" s="133" t="s">
        <v>131</v>
      </c>
      <c r="M3" s="111" t="s">
        <v>141</v>
      </c>
      <c r="N3" s="155" t="s">
        <v>17</v>
      </c>
      <c r="O3" s="156" t="s">
        <v>12</v>
      </c>
      <c r="P3" s="157" t="s">
        <v>12</v>
      </c>
      <c r="Q3" s="103" t="s">
        <v>45</v>
      </c>
      <c r="R3" s="104" t="s">
        <v>46</v>
      </c>
      <c r="S3" s="104" t="s">
        <v>47</v>
      </c>
      <c r="T3" s="104" t="s">
        <v>48</v>
      </c>
      <c r="U3" s="103" t="s">
        <v>45</v>
      </c>
      <c r="V3" s="104" t="s">
        <v>46</v>
      </c>
      <c r="W3" s="103" t="s">
        <v>45</v>
      </c>
      <c r="X3" s="104" t="s">
        <v>46</v>
      </c>
      <c r="Y3" s="103" t="s">
        <v>45</v>
      </c>
      <c r="Z3" s="104" t="s">
        <v>46</v>
      </c>
      <c r="AA3" s="103" t="s">
        <v>45</v>
      </c>
      <c r="AB3" s="135" t="s">
        <v>46</v>
      </c>
      <c r="AC3" s="93"/>
    </row>
    <row r="4" spans="1:29" ht="35.25" customHeight="1">
      <c r="A4" s="158" t="s">
        <v>253</v>
      </c>
      <c r="B4" s="188">
        <f>1!B4+2!B4+3!B4+4!B4+5!B4+6!B4+7!B4+8!B4+9!B4+'10'!B4+'11'!B4+'12'!B4+'13'!B4+'14'!B4+'15'!B4</f>
        <v>0</v>
      </c>
      <c r="C4" s="189">
        <f>1!C4+2!C4+3!C4+4!C4+5!C4+6!C4+7!C4+8!C4+9!C4+'10'!C4+'11'!C4+'12'!C4+'13'!C4+'14'!C4+'15'!C4</f>
        <v>0</v>
      </c>
      <c r="D4" s="189">
        <f>1!D4+2!D4+3!D4+4!D4+5!D4+6!D4+7!D4+8!D4+9!D4+'10'!D4+'11'!D4+'12'!D4+'13'!D4+'14'!D4+'15'!D4</f>
        <v>0</v>
      </c>
      <c r="E4" s="190">
        <f>1!E4+2!E4+3!E4+4!E4+5!E4+6!E4+7!E4+8!E4+9!E4+'10'!E4+'11'!E4+'12'!E4+'13'!E4+'14'!E4+'15'!E4</f>
        <v>0</v>
      </c>
      <c r="F4" s="188">
        <f>1!F4+2!F4+3!F4+4!F4+5!F4+6!F4+7!F4+8!F4+9!F4+'10'!F4+'11'!F4+'12'!F4+'13'!F4+'14'!F4+'15'!F4</f>
        <v>0</v>
      </c>
      <c r="G4" s="189">
        <f>1!G4+2!G4+3!G4+4!G4+5!G4+6!G4+7!G4+8!G4+9!G4+'10'!G4+'11'!G4+'12'!G4+'13'!G4+'14'!G4+'15'!G4</f>
        <v>0</v>
      </c>
      <c r="H4" s="189">
        <f>1!H4+2!H4+3!H4+4!H4+5!H4+6!H4+7!H4+8!H4+9!H4+'10'!H4+'11'!H4+'12'!H4+'13'!H4+'14'!H4+'15'!H4</f>
        <v>0</v>
      </c>
      <c r="I4" s="190">
        <f>1!I4+2!I4+3!I4+4!I4+5!I4+6!I4+7!I4+8!I4+9!I4+'10'!I4+'11'!I4+'12'!I4+'13'!I4+'14'!I4+'15'!I4</f>
        <v>0</v>
      </c>
      <c r="J4" s="188">
        <f>1!J4+2!J4+3!J4+4!J4+5!J4+6!J4+7!J4+8!J4+9!J4+'10'!J4+'11'!J4+'12'!J4+'13'!J4+'14'!J4+'15'!J4</f>
        <v>0</v>
      </c>
      <c r="K4" s="189">
        <f>1!K4+2!K4+3!K4+4!K4+5!K4+6!K4+7!K4+8!K4+9!K4+'10'!K4+'11'!K4+'12'!K4+'13'!K4+'14'!K4+'15'!K4</f>
        <v>0</v>
      </c>
      <c r="L4" s="189">
        <f>1!L4+2!L4+3!L4+4!L4+5!L4+6!L4+7!L4+8!L4+9!L4+'10'!L4+'11'!L4+'12'!L4+'13'!L4+'14'!L4+'15'!L4</f>
        <v>0</v>
      </c>
      <c r="M4" s="191">
        <f>1!M4+2!M4+3!M4+4!M4+5!M4+6!M4+7!M4+8!M4+9!M4+'10'!M4+'11'!M4+'12'!M4+'13'!M4+'14'!M4+'15'!M4</f>
        <v>0</v>
      </c>
      <c r="N4" s="192">
        <f>1!N4+2!N4+3!N4+4!N4+5!N4+6!N4+7!N4+8!N4+9!N4+'10'!N4+'11'!N4+'12'!N4+'13'!N4+'14'!N4+'15'!N4</f>
        <v>0</v>
      </c>
      <c r="O4" s="193">
        <f>1!O4+2!O4+3!O4+4!O4+5!O4+6!O4+7!O4+8!O4+9!O4+'10'!O4+'11'!O4+'12'!O4+'13'!O4+'14'!O4+'15'!O4</f>
        <v>0</v>
      </c>
      <c r="P4" s="194">
        <f>1!P4+2!P4+3!P4+4!P4+5!P4+6!P4+7!P4+8!P4+9!P4+'10'!P4+'11'!P4+'12'!P4+'13'!P4+'14'!P4+'15'!P4</f>
        <v>0</v>
      </c>
      <c r="Q4" s="188">
        <f>1!Q4+2!Q4+3!Q4+4!Q4+5!Q4+6!Q4+7!Q4+8!Q4+9!Q4+'10'!Q4+'11'!Q4+'12'!Q4+'13'!Q4+'14'!Q4+'15'!Q4</f>
        <v>0</v>
      </c>
      <c r="R4" s="189">
        <f>1!R4+2!R4+3!R4+4!R4+5!R4+6!R4+7!R4+8!R4+9!R4+'10'!R4+'11'!R4+'12'!R4+'13'!R4+'14'!R4+'15'!R4</f>
        <v>0</v>
      </c>
      <c r="S4" s="189">
        <f>1!S4+2!S4+3!S4+4!S4+5!S4+6!S4+7!S4+8!S4+9!S4+'10'!S4+'11'!S4+'12'!S4+'13'!S4+'14'!S4+'15'!S4</f>
        <v>0</v>
      </c>
      <c r="T4" s="189">
        <f>1!T4+2!T4+3!T4+4!T4+5!T4+6!T4+7!T4+8!T4+9!T4+'10'!T4+'11'!T4+'12'!T4+'13'!T4+'14'!T4+'15'!T4</f>
        <v>0</v>
      </c>
      <c r="U4" s="188">
        <f>1!U4+2!U4+3!U4+4!U4+5!U4+6!U4+7!U4+8!U4+9!U4+'10'!U4+'11'!U4+'12'!U4+'13'!U4+'14'!U4+'15'!U4</f>
        <v>0</v>
      </c>
      <c r="V4" s="189">
        <f>1!V4+2!V4+3!V4+4!V4+5!V4+6!V4+7!V4+8!V4+9!V4+'10'!V4+'11'!V4+'12'!V4+'13'!V4+'14'!V4+'15'!V4</f>
        <v>0</v>
      </c>
      <c r="W4" s="188">
        <f>1!W4+2!W4+3!W4+4!W4+5!W4+6!W4+7!W4+8!W4+9!W4+'10'!W4+'11'!W4+'12'!W4+'13'!W4+'14'!W4+'15'!W4</f>
        <v>0</v>
      </c>
      <c r="X4" s="189">
        <f>1!X4+2!X4+3!X4+4!X4+5!X4+6!X4+7!X4+8!X4+9!X4+'10'!X4+'11'!X4+'12'!X4+'13'!X4+'14'!X4+'15'!X4</f>
        <v>0</v>
      </c>
      <c r="Y4" s="188">
        <f>1!Y4+2!Y4+3!Y4+4!Y4+5!Y4+6!Y4+7!Y4+8!Y4+9!Y4+'10'!Y4+'11'!Y4+'12'!Y4+'13'!Y4+'14'!Y4+'15'!Y4</f>
        <v>0</v>
      </c>
      <c r="Z4" s="189">
        <f>1!Z4+2!Z4+3!Z4+4!Z4+5!Z4+6!Z4+7!Z4+8!Z4+9!Z4+'10'!Z4+'11'!Z4+'12'!Z4+'13'!Z4+'14'!Z4+'15'!Z4</f>
        <v>0</v>
      </c>
      <c r="AA4" s="188">
        <f>1!AA4+2!AA4+3!AA4+4!AA4+5!AA4+6!AA4+7!AA4+8!AA4+9!AA4+'10'!AA4+'11'!AA4+'12'!AA4+'13'!AA4+'14'!AA4+'15'!AA4</f>
        <v>0</v>
      </c>
      <c r="AB4" s="191">
        <f>1!AB4+2!AB4+3!AB4+4!AB4+5!AB4+6!AB4+7!AB4+8!AB4+9!AB4+'10'!AB4+'11'!AB4+'12'!AB4+'13'!AB4+'14'!AB4+'15'!AB4</f>
        <v>0</v>
      </c>
      <c r="AC4" s="93"/>
    </row>
    <row r="5" spans="1:29" ht="35.25" customHeight="1">
      <c r="A5" s="158" t="s">
        <v>254</v>
      </c>
      <c r="B5" s="188">
        <f>1!B5+2!B5+3!B5+4!B5+5!B5+6!B5+7!B5+8!B5+9!B5+'10'!B5+'11'!B5+'12'!B5+'13'!B5+'14'!B5+'15'!B5</f>
        <v>0</v>
      </c>
      <c r="C5" s="189">
        <f>1!C5+2!C5+3!C5+4!C5+5!C5+6!C5+7!C5+8!C5+9!C5+'10'!C5+'11'!C5+'12'!C5+'13'!C5+'14'!C5+'15'!C5</f>
        <v>0</v>
      </c>
      <c r="D5" s="189">
        <f>1!D5+2!D5+3!D5+4!D5+5!D5+6!D5+7!D5+8!D5+9!D5+'10'!D5+'11'!D5+'12'!D5+'13'!D5+'14'!D5+'15'!D5</f>
        <v>0</v>
      </c>
      <c r="E5" s="190">
        <f>1!E5+2!E5+3!E5+4!E5+5!E5+6!E5+7!E5+8!E5+9!E5+'10'!E5+'11'!E5+'12'!E5+'13'!E5+'14'!E5+'15'!E5</f>
        <v>0</v>
      </c>
      <c r="F5" s="188">
        <f>1!F5+2!F5+3!F5+4!F5+5!F5+6!F5+7!F5+8!F5+9!F5+'10'!F5+'11'!F5+'12'!F5+'13'!F5+'14'!F5+'15'!F5</f>
        <v>0</v>
      </c>
      <c r="G5" s="189">
        <f>1!G5+2!G5+3!G5+4!G5+5!G5+6!G5+7!G5+8!G5+9!G5+'10'!G5+'11'!G5+'12'!G5+'13'!G5+'14'!G5+'15'!G5</f>
        <v>0</v>
      </c>
      <c r="H5" s="189">
        <f>1!H5+2!H5+3!H5+4!H5+5!H5+6!H5+7!H5+8!H5+9!H5+'10'!H5+'11'!H5+'12'!H5+'13'!H5+'14'!H5+'15'!H5</f>
        <v>0</v>
      </c>
      <c r="I5" s="190">
        <f>1!I5+2!I5+3!I5+4!I5+5!I5+6!I5+7!I5+8!I5+9!I5+'10'!I5+'11'!I5+'12'!I5+'13'!I5+'14'!I5+'15'!I5</f>
        <v>0</v>
      </c>
      <c r="J5" s="188">
        <f>1!J5+2!J5+3!J5+4!J5+5!J5+6!J5+7!J5+8!J5+9!J5+'10'!J5+'11'!J5+'12'!J5+'13'!J5+'14'!J5+'15'!J5</f>
        <v>0</v>
      </c>
      <c r="K5" s="189">
        <f>1!K5+2!K5+3!K5+4!K5+5!K5+6!K5+7!K5+8!K5+9!K5+'10'!K5+'11'!K5+'12'!K5+'13'!K5+'14'!K5+'15'!K5</f>
        <v>0</v>
      </c>
      <c r="L5" s="189">
        <f>1!L5+2!L5+3!L5+4!L5+5!L5+6!L5+7!L5+8!L5+9!L5+'10'!L5+'11'!L5+'12'!L5+'13'!L5+'14'!L5+'15'!L5</f>
        <v>0</v>
      </c>
      <c r="M5" s="191">
        <f>1!M5+2!M5+3!M5+4!M5+5!M5+6!M5+7!M5+8!M5+9!M5+'10'!M5+'11'!M5+'12'!M5+'13'!M5+'14'!M5+'15'!M5</f>
        <v>0</v>
      </c>
      <c r="N5" s="192">
        <f>1!N5+2!N5+3!N5+4!N5+5!N5+6!N5+7!N5+8!N5+9!N5+'10'!N5+'11'!N5+'12'!N5+'13'!N5+'14'!N5+'15'!N5</f>
        <v>0</v>
      </c>
      <c r="O5" s="193">
        <f>1!O5+2!O5+3!O5+4!O5+5!O5+6!O5+7!O5+8!O5+9!O5+'10'!O5+'11'!O5+'12'!O5+'13'!O5+'14'!O5+'15'!O5</f>
        <v>0</v>
      </c>
      <c r="P5" s="194">
        <f>1!P5+2!P5+3!P5+4!P5+5!P5+6!P5+7!P5+8!P5+9!P5+'10'!P5+'11'!P5+'12'!P5+'13'!P5+'14'!P5+'15'!P5</f>
        <v>0</v>
      </c>
      <c r="Q5" s="188">
        <f>1!Q5+2!Q5+3!Q5+4!Q5+5!Q5+6!Q5+7!Q5+8!Q5+9!Q5+'10'!Q5+'11'!Q5+'12'!Q5+'13'!Q5+'14'!Q5+'15'!Q5</f>
        <v>0</v>
      </c>
      <c r="R5" s="189">
        <f>1!R5+2!R5+3!R5+4!R5+5!R5+6!R5+7!R5+8!R5+9!R5+'10'!R5+'11'!R5+'12'!R5+'13'!R5+'14'!R5+'15'!R5</f>
        <v>0</v>
      </c>
      <c r="S5" s="189">
        <f>1!S5+2!S5+3!S5+4!S5+5!S5+6!S5+7!S5+8!S5+9!S5+'10'!S5+'11'!S5+'12'!S5+'13'!S5+'14'!S5+'15'!S5</f>
        <v>0</v>
      </c>
      <c r="T5" s="189">
        <f>1!T5+2!T5+3!T5+4!T5+5!T5+6!T5+7!T5+8!T5+9!T5+'10'!T5+'11'!T5+'12'!T5+'13'!T5+'14'!T5+'15'!T5</f>
        <v>0</v>
      </c>
      <c r="U5" s="188">
        <f>1!U5+2!U5+3!U5+4!U5+5!U5+6!U5+7!U5+8!U5+9!U5+'10'!U5+'11'!U5+'12'!U5+'13'!U5+'14'!U5+'15'!U5</f>
        <v>0</v>
      </c>
      <c r="V5" s="189">
        <f>1!V5+2!V5+3!V5+4!V5+5!V5+6!V5+7!V5+8!V5+9!V5+'10'!V5+'11'!V5+'12'!V5+'13'!V5+'14'!V5+'15'!V5</f>
        <v>0</v>
      </c>
      <c r="W5" s="188">
        <f>1!W5+2!W5+3!W5+4!W5+5!W5+6!W5+7!W5+8!W5+9!W5+'10'!W5+'11'!W5+'12'!W5+'13'!W5+'14'!W5+'15'!W5</f>
        <v>0</v>
      </c>
      <c r="X5" s="189">
        <f>1!X5+2!X5+3!X5+4!X5+5!X5+6!X5+7!X5+8!X5+9!X5+'10'!X5+'11'!X5+'12'!X5+'13'!X5+'14'!X5+'15'!X5</f>
        <v>0</v>
      </c>
      <c r="Y5" s="188">
        <f>1!Y5+2!Y5+3!Y5+4!Y5+5!Y5+6!Y5+7!Y5+8!Y5+9!Y5+'10'!Y5+'11'!Y5+'12'!Y5+'13'!Y5+'14'!Y5+'15'!Y5</f>
        <v>0</v>
      </c>
      <c r="Z5" s="189">
        <f>1!Z5+2!Z5+3!Z5+4!Z5+5!Z5+6!Z5+7!Z5+8!Z5+9!Z5+'10'!Z5+'11'!Z5+'12'!Z5+'13'!Z5+'14'!Z5+'15'!Z5</f>
        <v>0</v>
      </c>
      <c r="AA5" s="188">
        <f>1!AA5+2!AA5+3!AA5+4!AA5+5!AA5+6!AA5+7!AA5+8!AA5+9!AA5+'10'!AA5+'11'!AA5+'12'!AA5+'13'!AA5+'14'!AA5+'15'!AA5</f>
        <v>0</v>
      </c>
      <c r="AB5" s="191">
        <f>1!AB5+2!AB5+3!AB5+4!AB5+5!AB5+6!AB5+7!AB5+8!AB5+9!AB5+'10'!AB5+'11'!AB5+'12'!AB5+'13'!AB5+'14'!AB5+'15'!AB5</f>
        <v>0</v>
      </c>
      <c r="AC5" s="93"/>
    </row>
    <row r="6" spans="1:29" ht="35.25" customHeight="1">
      <c r="A6" s="158" t="s">
        <v>255</v>
      </c>
      <c r="B6" s="188">
        <f>1!B6+2!B6+3!B6+4!B6+5!B6+6!B6+7!B6+8!B6+9!B6+'10'!B6+'11'!B6+'12'!B6+'13'!B6+'14'!B6+'15'!B6</f>
        <v>0</v>
      </c>
      <c r="C6" s="189">
        <f>1!C6+2!C6+3!C6+4!C6+5!C6+6!C6+7!C6+8!C6+9!C6+'10'!C6+'11'!C6+'12'!C6+'13'!C6+'14'!C6+'15'!C6</f>
        <v>0</v>
      </c>
      <c r="D6" s="189">
        <f>1!D6+2!D6+3!D6+4!D6+5!D6+6!D6+7!D6+8!D6+9!D6+'10'!D6+'11'!D6+'12'!D6+'13'!D6+'14'!D6+'15'!D6</f>
        <v>0</v>
      </c>
      <c r="E6" s="190">
        <f>1!E6+2!E6+3!E6+4!E6+5!E6+6!E6+7!E6+8!E6+9!E6+'10'!E6+'11'!E6+'12'!E6+'13'!E6+'14'!E6+'15'!E6</f>
        <v>0</v>
      </c>
      <c r="F6" s="188">
        <f>1!F6+2!F6+3!F6+4!F6+5!F6+6!F6+7!F6+8!F6+9!F6+'10'!F6+'11'!F6+'12'!F6+'13'!F6+'14'!F6+'15'!F6</f>
        <v>0</v>
      </c>
      <c r="G6" s="189">
        <f>1!G6+2!G6+3!G6+4!G6+5!G6+6!G6+7!G6+8!G6+9!G6+'10'!G6+'11'!G6+'12'!G6+'13'!G6+'14'!G6+'15'!G6</f>
        <v>0</v>
      </c>
      <c r="H6" s="189">
        <f>1!H6+2!H6+3!H6+4!H6+5!H6+6!H6+7!H6+8!H6+9!H6+'10'!H6+'11'!H6+'12'!H6+'13'!H6+'14'!H6+'15'!H6</f>
        <v>0</v>
      </c>
      <c r="I6" s="190">
        <f>1!I6+2!I6+3!I6+4!I6+5!I6+6!I6+7!I6+8!I6+9!I6+'10'!I6+'11'!I6+'12'!I6+'13'!I6+'14'!I6+'15'!I6</f>
        <v>0</v>
      </c>
      <c r="J6" s="188">
        <f>1!J6+2!J6+3!J6+4!J6+5!J6+6!J6+7!J6+8!J6+9!J6+'10'!J6+'11'!J6+'12'!J6+'13'!J6+'14'!J6+'15'!J6</f>
        <v>0</v>
      </c>
      <c r="K6" s="189">
        <f>1!K6+2!K6+3!K6+4!K6+5!K6+6!K6+7!K6+8!K6+9!K6+'10'!K6+'11'!K6+'12'!K6+'13'!K6+'14'!K6+'15'!K6</f>
        <v>0</v>
      </c>
      <c r="L6" s="189">
        <f>1!L6+2!L6+3!L6+4!L6+5!L6+6!L6+7!L6+8!L6+9!L6+'10'!L6+'11'!L6+'12'!L6+'13'!L6+'14'!L6+'15'!L6</f>
        <v>0</v>
      </c>
      <c r="M6" s="191">
        <f>1!M6+2!M6+3!M6+4!M6+5!M6+6!M6+7!M6+8!M6+9!M6+'10'!M6+'11'!M6+'12'!M6+'13'!M6+'14'!M6+'15'!M6</f>
        <v>0</v>
      </c>
      <c r="N6" s="192">
        <f>1!N6+2!N6+3!N6+4!N6+5!N6+6!N6+7!N6+8!N6+9!N6+'10'!N6+'11'!N6+'12'!N6+'13'!N6+'14'!N6+'15'!N6</f>
        <v>0</v>
      </c>
      <c r="O6" s="193">
        <f>1!O6+2!O6+3!O6+4!O6+5!O6+6!O6+7!O6+8!O6+9!O6+'10'!O6+'11'!O6+'12'!O6+'13'!O6+'14'!O6+'15'!O6</f>
        <v>0</v>
      </c>
      <c r="P6" s="194">
        <f>1!P6+2!P6+3!P6+4!P6+5!P6+6!P6+7!P6+8!P6+9!P6+'10'!P6+'11'!P6+'12'!P6+'13'!P6+'14'!P6+'15'!P6</f>
        <v>0</v>
      </c>
      <c r="Q6" s="188">
        <f>1!Q6+2!Q6+3!Q6+4!Q6+5!Q6+6!Q6+7!Q6+8!Q6+9!Q6+'10'!Q6+'11'!Q6+'12'!Q6+'13'!Q6+'14'!Q6+'15'!Q6</f>
        <v>0</v>
      </c>
      <c r="R6" s="189">
        <f>1!R6+2!R6+3!R6+4!R6+5!R6+6!R6+7!R6+8!R6+9!R6+'10'!R6+'11'!R6+'12'!R6+'13'!R6+'14'!R6+'15'!R6</f>
        <v>0</v>
      </c>
      <c r="S6" s="189">
        <f>1!S6+2!S6+3!S6+4!S6+5!S6+6!S6+7!S6+8!S6+9!S6+'10'!S6+'11'!S6+'12'!S6+'13'!S6+'14'!S6+'15'!S6</f>
        <v>0</v>
      </c>
      <c r="T6" s="189">
        <f>1!T6+2!T6+3!T6+4!T6+5!T6+6!T6+7!T6+8!T6+9!T6+'10'!T6+'11'!T6+'12'!T6+'13'!T6+'14'!T6+'15'!T6</f>
        <v>0</v>
      </c>
      <c r="U6" s="188">
        <f>1!U6+2!U6+3!U6+4!U6+5!U6+6!U6+7!U6+8!U6+9!U6+'10'!U6+'11'!U6+'12'!U6+'13'!U6+'14'!U6+'15'!U6</f>
        <v>0</v>
      </c>
      <c r="V6" s="189">
        <f>1!V6+2!V6+3!V6+4!V6+5!V6+6!V6+7!V6+8!V6+9!V6+'10'!V6+'11'!V6+'12'!V6+'13'!V6+'14'!V6+'15'!V6</f>
        <v>0</v>
      </c>
      <c r="W6" s="188">
        <f>1!W6+2!W6+3!W6+4!W6+5!W6+6!W6+7!W6+8!W6+9!W6+'10'!W6+'11'!W6+'12'!W6+'13'!W6+'14'!W6+'15'!W6</f>
        <v>0</v>
      </c>
      <c r="X6" s="189">
        <f>1!X6+2!X6+3!X6+4!X6+5!X6+6!X6+7!X6+8!X6+9!X6+'10'!X6+'11'!X6+'12'!X6+'13'!X6+'14'!X6+'15'!X6</f>
        <v>0</v>
      </c>
      <c r="Y6" s="188">
        <f>1!Y6+2!Y6+3!Y6+4!Y6+5!Y6+6!Y6+7!Y6+8!Y6+9!Y6+'10'!Y6+'11'!Y6+'12'!Y6+'13'!Y6+'14'!Y6+'15'!Y6</f>
        <v>0</v>
      </c>
      <c r="Z6" s="189">
        <f>1!Z6+2!Z6+3!Z6+4!Z6+5!Z6+6!Z6+7!Z6+8!Z6+9!Z6+'10'!Z6+'11'!Z6+'12'!Z6+'13'!Z6+'14'!Z6+'15'!Z6</f>
        <v>0</v>
      </c>
      <c r="AA6" s="188">
        <f>1!AA6+2!AA6+3!AA6+4!AA6+5!AA6+6!AA6+7!AA6+8!AA6+9!AA6+'10'!AA6+'11'!AA6+'12'!AA6+'13'!AA6+'14'!AA6+'15'!AA6</f>
        <v>0</v>
      </c>
      <c r="AB6" s="191">
        <f>1!AB6+2!AB6+3!AB6+4!AB6+5!AB6+6!AB6+7!AB6+8!AB6+9!AB6+'10'!AB6+'11'!AB6+'12'!AB6+'13'!AB6+'14'!AB6+'15'!AB6</f>
        <v>0</v>
      </c>
      <c r="AC6" s="93"/>
    </row>
    <row r="7" spans="1:29" ht="35.25" customHeight="1">
      <c r="A7" s="158" t="s">
        <v>256</v>
      </c>
      <c r="B7" s="188">
        <f>1!B7+2!B7+3!B7+4!B7+5!B7+6!B7+7!B7+8!B7+9!B7+'10'!B7+'11'!B7+'12'!B7+'13'!B7+'14'!B7+'15'!B7</f>
        <v>0</v>
      </c>
      <c r="C7" s="189">
        <f>1!C7+2!C7+3!C7+4!C7+5!C7+6!C7+7!C7+8!C7+9!C7+'10'!C7+'11'!C7+'12'!C7+'13'!C7+'14'!C7+'15'!C7</f>
        <v>0</v>
      </c>
      <c r="D7" s="189">
        <f>1!D7+2!D7+3!D7+4!D7+5!D7+6!D7+7!D7+8!D7+9!D7+'10'!D7+'11'!D7+'12'!D7+'13'!D7+'14'!D7+'15'!D7</f>
        <v>0</v>
      </c>
      <c r="E7" s="190">
        <f>1!E7+2!E7+3!E7+4!E7+5!E7+6!E7+7!E7+8!E7+9!E7+'10'!E7+'11'!E7+'12'!E7+'13'!E7+'14'!E7+'15'!E7</f>
        <v>0</v>
      </c>
      <c r="F7" s="188">
        <f>1!F7+2!F7+3!F7+4!F7+5!F7+6!F7+7!F7+8!F7+9!F7+'10'!F7+'11'!F7+'12'!F7+'13'!F7+'14'!F7+'15'!F7</f>
        <v>0</v>
      </c>
      <c r="G7" s="189">
        <f>1!G7+2!G7+3!G7+4!G7+5!G7+6!G7+7!G7+8!G7+9!G7+'10'!G7+'11'!G7+'12'!G7+'13'!G7+'14'!G7+'15'!G7</f>
        <v>0</v>
      </c>
      <c r="H7" s="189">
        <f>1!H7+2!H7+3!H7+4!H7+5!H7+6!H7+7!H7+8!H7+9!H7+'10'!H7+'11'!H7+'12'!H7+'13'!H7+'14'!H7+'15'!H7</f>
        <v>0</v>
      </c>
      <c r="I7" s="190">
        <f>1!I7+2!I7+3!I7+4!I7+5!I7+6!I7+7!I7+8!I7+9!I7+'10'!I7+'11'!I7+'12'!I7+'13'!I7+'14'!I7+'15'!I7</f>
        <v>0</v>
      </c>
      <c r="J7" s="188">
        <f>1!J7+2!J7+3!J7+4!J7+5!J7+6!J7+7!J7+8!J7+9!J7+'10'!J7+'11'!J7+'12'!J7+'13'!J7+'14'!J7+'15'!J7</f>
        <v>0</v>
      </c>
      <c r="K7" s="189">
        <f>1!K7+2!K7+3!K7+4!K7+5!K7+6!K7+7!K7+8!K7+9!K7+'10'!K7+'11'!K7+'12'!K7+'13'!K7+'14'!K7+'15'!K7</f>
        <v>0</v>
      </c>
      <c r="L7" s="189">
        <f>1!L7+2!L7+3!L7+4!L7+5!L7+6!L7+7!L7+8!L7+9!L7+'10'!L7+'11'!L7+'12'!L7+'13'!L7+'14'!L7+'15'!L7</f>
        <v>0</v>
      </c>
      <c r="M7" s="191">
        <f>1!M7+2!M7+3!M7+4!M7+5!M7+6!M7+7!M7+8!M7+9!M7+'10'!M7+'11'!M7+'12'!M7+'13'!M7+'14'!M7+'15'!M7</f>
        <v>0</v>
      </c>
      <c r="N7" s="192">
        <f>1!N7+2!N7+3!N7+4!N7+5!N7+6!N7+7!N7+8!N7+9!N7+'10'!N7+'11'!N7+'12'!N7+'13'!N7+'14'!N7+'15'!N7</f>
        <v>0</v>
      </c>
      <c r="O7" s="193">
        <f>1!O7+2!O7+3!O7+4!O7+5!O7+6!O7+7!O7+8!O7+9!O7+'10'!O7+'11'!O7+'12'!O7+'13'!O7+'14'!O7+'15'!O7</f>
        <v>0</v>
      </c>
      <c r="P7" s="194">
        <f>1!P7+2!P7+3!P7+4!P7+5!P7+6!P7+7!P7+8!P7+9!P7+'10'!P7+'11'!P7+'12'!P7+'13'!P7+'14'!P7+'15'!P7</f>
        <v>0</v>
      </c>
      <c r="Q7" s="188">
        <f>1!Q7+2!Q7+3!Q7+4!Q7+5!Q7+6!Q7+7!Q7+8!Q7+9!Q7+'10'!Q7+'11'!Q7+'12'!Q7+'13'!Q7+'14'!Q7+'15'!Q7</f>
        <v>0</v>
      </c>
      <c r="R7" s="189">
        <f>1!R7+2!R7+3!R7+4!R7+5!R7+6!R7+7!R7+8!R7+9!R7+'10'!R7+'11'!R7+'12'!R7+'13'!R7+'14'!R7+'15'!R7</f>
        <v>0</v>
      </c>
      <c r="S7" s="189">
        <f>1!S7+2!S7+3!S7+4!S7+5!S7+6!S7+7!S7+8!S7+9!S7+'10'!S7+'11'!S7+'12'!S7+'13'!S7+'14'!S7+'15'!S7</f>
        <v>0</v>
      </c>
      <c r="T7" s="189">
        <f>1!T7+2!T7+3!T7+4!T7+5!T7+6!T7+7!T7+8!T7+9!T7+'10'!T7+'11'!T7+'12'!T7+'13'!T7+'14'!T7+'15'!T7</f>
        <v>0</v>
      </c>
      <c r="U7" s="188">
        <f>1!U7+2!U7+3!U7+4!U7+5!U7+6!U7+7!U7+8!U7+9!U7+'10'!U7+'11'!U7+'12'!U7+'13'!U7+'14'!U7+'15'!U7</f>
        <v>0</v>
      </c>
      <c r="V7" s="189">
        <f>1!V7+2!V7+3!V7+4!V7+5!V7+6!V7+7!V7+8!V7+9!V7+'10'!V7+'11'!V7+'12'!V7+'13'!V7+'14'!V7+'15'!V7</f>
        <v>0</v>
      </c>
      <c r="W7" s="188">
        <f>1!W7+2!W7+3!W7+4!W7+5!W7+6!W7+7!W7+8!W7+9!W7+'10'!W7+'11'!W7+'12'!W7+'13'!W7+'14'!W7+'15'!W7</f>
        <v>0</v>
      </c>
      <c r="X7" s="189">
        <f>1!X7+2!X7+3!X7+4!X7+5!X7+6!X7+7!X7+8!X7+9!X7+'10'!X7+'11'!X7+'12'!X7+'13'!X7+'14'!X7+'15'!X7</f>
        <v>0</v>
      </c>
      <c r="Y7" s="188">
        <f>1!Y7+2!Y7+3!Y7+4!Y7+5!Y7+6!Y7+7!Y7+8!Y7+9!Y7+'10'!Y7+'11'!Y7+'12'!Y7+'13'!Y7+'14'!Y7+'15'!Y7</f>
        <v>0</v>
      </c>
      <c r="Z7" s="189">
        <f>1!Z7+2!Z7+3!Z7+4!Z7+5!Z7+6!Z7+7!Z7+8!Z7+9!Z7+'10'!Z7+'11'!Z7+'12'!Z7+'13'!Z7+'14'!Z7+'15'!Z7</f>
        <v>0</v>
      </c>
      <c r="AA7" s="188">
        <f>1!AA7+2!AA7+3!AA7+4!AA7+5!AA7+6!AA7+7!AA7+8!AA7+9!AA7+'10'!AA7+'11'!AA7+'12'!AA7+'13'!AA7+'14'!AA7+'15'!AA7</f>
        <v>0</v>
      </c>
      <c r="AB7" s="191">
        <f>1!AB7+2!AB7+3!AB7+4!AB7+5!AB7+6!AB7+7!AB7+8!AB7+9!AB7+'10'!AB7+'11'!AB7+'12'!AB7+'13'!AB7+'14'!AB7+'15'!AB7</f>
        <v>0</v>
      </c>
      <c r="AC7" s="93"/>
    </row>
    <row r="8" spans="1:29" ht="35.25" customHeight="1">
      <c r="A8" s="158" t="s">
        <v>257</v>
      </c>
      <c r="B8" s="188">
        <f>1!B8+2!B8+3!B8+4!B8+5!B8+6!B8+7!B8+8!B8+9!B8+'10'!B8+'11'!B8+'12'!B8+'13'!B8+'14'!B8+'15'!B8</f>
        <v>0</v>
      </c>
      <c r="C8" s="189">
        <f>1!C8+2!C8+3!C8+4!C8+5!C8+6!C8+7!C8+8!C8+9!C8+'10'!C8+'11'!C8+'12'!C8+'13'!C8+'14'!C8+'15'!C8</f>
        <v>0</v>
      </c>
      <c r="D8" s="189">
        <f>1!D8+2!D8+3!D8+4!D8+5!D8+6!D8+7!D8+8!D8+9!D8+'10'!D8+'11'!D8+'12'!D8+'13'!D8+'14'!D8+'15'!D8</f>
        <v>0</v>
      </c>
      <c r="E8" s="190">
        <f>1!E8+2!E8+3!E8+4!E8+5!E8+6!E8+7!E8+8!E8+9!E8+'10'!E8+'11'!E8+'12'!E8+'13'!E8+'14'!E8+'15'!E8</f>
        <v>0</v>
      </c>
      <c r="F8" s="188">
        <f>1!F8+2!F8+3!F8+4!F8+5!F8+6!F8+7!F8+8!F8+9!F8+'10'!F8+'11'!F8+'12'!F8+'13'!F8+'14'!F8+'15'!F8</f>
        <v>0</v>
      </c>
      <c r="G8" s="189">
        <f>1!G8+2!G8+3!G8+4!G8+5!G8+6!G8+7!G8+8!G8+9!G8+'10'!G8+'11'!G8+'12'!G8+'13'!G8+'14'!G8+'15'!G8</f>
        <v>0</v>
      </c>
      <c r="H8" s="189">
        <f>1!H8+2!H8+3!H8+4!H8+5!H8+6!H8+7!H8+8!H8+9!H8+'10'!H8+'11'!H8+'12'!H8+'13'!H8+'14'!H8+'15'!H8</f>
        <v>0</v>
      </c>
      <c r="I8" s="190">
        <f>1!I8+2!I8+3!I8+4!I8+5!I8+6!I8+7!I8+8!I8+9!I8+'10'!I8+'11'!I8+'12'!I8+'13'!I8+'14'!I8+'15'!I8</f>
        <v>0</v>
      </c>
      <c r="J8" s="188">
        <f>1!J8+2!J8+3!J8+4!J8+5!J8+6!J8+7!J8+8!J8+9!J8+'10'!J8+'11'!J8+'12'!J8+'13'!J8+'14'!J8+'15'!J8</f>
        <v>0</v>
      </c>
      <c r="K8" s="189">
        <f>1!K8+2!K8+3!K8+4!K8+5!K8+6!K8+7!K8+8!K8+9!K8+'10'!K8+'11'!K8+'12'!K8+'13'!K8+'14'!K8+'15'!K8</f>
        <v>0</v>
      </c>
      <c r="L8" s="189">
        <f>1!L8+2!L8+3!L8+4!L8+5!L8+6!L8+7!L8+8!L8+9!L8+'10'!L8+'11'!L8+'12'!L8+'13'!L8+'14'!L8+'15'!L8</f>
        <v>0</v>
      </c>
      <c r="M8" s="191">
        <f>1!M8+2!M8+3!M8+4!M8+5!M8+6!M8+7!M8+8!M8+9!M8+'10'!M8+'11'!M8+'12'!M8+'13'!M8+'14'!M8+'15'!M8</f>
        <v>0</v>
      </c>
      <c r="N8" s="192">
        <f>1!N8+2!N8+3!N8+4!N8+5!N8+6!N8+7!N8+8!N8+9!N8+'10'!N8+'11'!N8+'12'!N8+'13'!N8+'14'!N8+'15'!N8</f>
        <v>0</v>
      </c>
      <c r="O8" s="193">
        <f>1!O8+2!O8+3!O8+4!O8+5!O8+6!O8+7!O8+8!O8+9!O8+'10'!O8+'11'!O8+'12'!O8+'13'!O8+'14'!O8+'15'!O8</f>
        <v>0</v>
      </c>
      <c r="P8" s="194">
        <f>1!P8+2!P8+3!P8+4!P8+5!P8+6!P8+7!P8+8!P8+9!P8+'10'!P8+'11'!P8+'12'!P8+'13'!P8+'14'!P8+'15'!P8</f>
        <v>0</v>
      </c>
      <c r="Q8" s="188">
        <f>1!Q8+2!Q8+3!Q8+4!Q8+5!Q8+6!Q8+7!Q8+8!Q8+9!Q8+'10'!Q8+'11'!Q8+'12'!Q8+'13'!Q8+'14'!Q8+'15'!Q8</f>
        <v>0</v>
      </c>
      <c r="R8" s="189">
        <f>1!R8+2!R8+3!R8+4!R8+5!R8+6!R8+7!R8+8!R8+9!R8+'10'!R8+'11'!R8+'12'!R8+'13'!R8+'14'!R8+'15'!R8</f>
        <v>0</v>
      </c>
      <c r="S8" s="189">
        <f>1!S8+2!S8+3!S8+4!S8+5!S8+6!S8+7!S8+8!S8+9!S8+'10'!S8+'11'!S8+'12'!S8+'13'!S8+'14'!S8+'15'!S8</f>
        <v>0</v>
      </c>
      <c r="T8" s="189">
        <f>1!T8+2!T8+3!T8+4!T8+5!T8+6!T8+7!T8+8!T8+9!T8+'10'!T8+'11'!T8+'12'!T8+'13'!T8+'14'!T8+'15'!T8</f>
        <v>0</v>
      </c>
      <c r="U8" s="188">
        <f>1!U8+2!U8+3!U8+4!U8+5!U8+6!U8+7!U8+8!U8+9!U8+'10'!U8+'11'!U8+'12'!U8+'13'!U8+'14'!U8+'15'!U8</f>
        <v>0</v>
      </c>
      <c r="V8" s="189">
        <f>1!V8+2!V8+3!V8+4!V8+5!V8+6!V8+7!V8+8!V8+9!V8+'10'!V8+'11'!V8+'12'!V8+'13'!V8+'14'!V8+'15'!V8</f>
        <v>0</v>
      </c>
      <c r="W8" s="188">
        <f>1!W8+2!W8+3!W8+4!W8+5!W8+6!W8+7!W8+8!W8+9!W8+'10'!W8+'11'!W8+'12'!W8+'13'!W8+'14'!W8+'15'!W8</f>
        <v>0</v>
      </c>
      <c r="X8" s="189">
        <f>1!X8+2!X8+3!X8+4!X8+5!X8+6!X8+7!X8+8!X8+9!X8+'10'!X8+'11'!X8+'12'!X8+'13'!X8+'14'!X8+'15'!X8</f>
        <v>0</v>
      </c>
      <c r="Y8" s="188">
        <f>1!Y8+2!Y8+3!Y8+4!Y8+5!Y8+6!Y8+7!Y8+8!Y8+9!Y8+'10'!Y8+'11'!Y8+'12'!Y8+'13'!Y8+'14'!Y8+'15'!Y8</f>
        <v>0</v>
      </c>
      <c r="Z8" s="189">
        <f>1!Z8+2!Z8+3!Z8+4!Z8+5!Z8+6!Z8+7!Z8+8!Z8+9!Z8+'10'!Z8+'11'!Z8+'12'!Z8+'13'!Z8+'14'!Z8+'15'!Z8</f>
        <v>0</v>
      </c>
      <c r="AA8" s="188">
        <f>1!AA8+2!AA8+3!AA8+4!AA8+5!AA8+6!AA8+7!AA8+8!AA8+9!AA8+'10'!AA8+'11'!AA8+'12'!AA8+'13'!AA8+'14'!AA8+'15'!AA8</f>
        <v>0</v>
      </c>
      <c r="AB8" s="191">
        <f>1!AB8+2!AB8+3!AB8+4!AB8+5!AB8+6!AB8+7!AB8+8!AB8+9!AB8+'10'!AB8+'11'!AB8+'12'!AB8+'13'!AB8+'14'!AB8+'15'!AB8</f>
        <v>0</v>
      </c>
      <c r="AC8" s="93"/>
    </row>
    <row r="9" spans="1:29" ht="35.25" customHeight="1">
      <c r="A9" s="158" t="s">
        <v>258</v>
      </c>
      <c r="B9" s="188">
        <f>1!B9+2!B9+3!B9+4!B9+5!B9+6!B9+7!B9+8!B9+9!B9+'10'!B9+'11'!B9+'12'!B9+'13'!B9+'14'!B9+'15'!B9</f>
        <v>0</v>
      </c>
      <c r="C9" s="189">
        <f>1!C9+2!C9+3!C9+4!C9+5!C9+6!C9+7!C9+8!C9+9!C9+'10'!C9+'11'!C9+'12'!C9+'13'!C9+'14'!C9+'15'!C9</f>
        <v>0</v>
      </c>
      <c r="D9" s="189">
        <f>1!D9+2!D9+3!D9+4!D9+5!D9+6!D9+7!D9+8!D9+9!D9+'10'!D9+'11'!D9+'12'!D9+'13'!D9+'14'!D9+'15'!D9</f>
        <v>0</v>
      </c>
      <c r="E9" s="190">
        <f>1!E9+2!E9+3!E9+4!E9+5!E9+6!E9+7!E9+8!E9+9!E9+'10'!E9+'11'!E9+'12'!E9+'13'!E9+'14'!E9+'15'!E9</f>
        <v>0</v>
      </c>
      <c r="F9" s="188">
        <f>1!F9+2!F9+3!F9+4!F9+5!F9+6!F9+7!F9+8!F9+9!F9+'10'!F9+'11'!F9+'12'!F9+'13'!F9+'14'!F9+'15'!F9</f>
        <v>0</v>
      </c>
      <c r="G9" s="189">
        <f>1!G9+2!G9+3!G9+4!G9+5!G9+6!G9+7!G9+8!G9+9!G9+'10'!G9+'11'!G9+'12'!G9+'13'!G9+'14'!G9+'15'!G9</f>
        <v>0</v>
      </c>
      <c r="H9" s="189">
        <f>1!H9+2!H9+3!H9+4!H9+5!H9+6!H9+7!H9+8!H9+9!H9+'10'!H9+'11'!H9+'12'!H9+'13'!H9+'14'!H9+'15'!H9</f>
        <v>0</v>
      </c>
      <c r="I9" s="190">
        <f>1!I9+2!I9+3!I9+4!I9+5!I9+6!I9+7!I9+8!I9+9!I9+'10'!I9+'11'!I9+'12'!I9+'13'!I9+'14'!I9+'15'!I9</f>
        <v>0</v>
      </c>
      <c r="J9" s="188">
        <f>1!J9+2!J9+3!J9+4!J9+5!J9+6!J9+7!J9+8!J9+9!J9+'10'!J9+'11'!J9+'12'!J9+'13'!J9+'14'!J9+'15'!J9</f>
        <v>0</v>
      </c>
      <c r="K9" s="189">
        <f>1!K9+2!K9+3!K9+4!K9+5!K9+6!K9+7!K9+8!K9+9!K9+'10'!K9+'11'!K9+'12'!K9+'13'!K9+'14'!K9+'15'!K9</f>
        <v>0</v>
      </c>
      <c r="L9" s="189">
        <f>1!L9+2!L9+3!L9+4!L9+5!L9+6!L9+7!L9+8!L9+9!L9+'10'!L9+'11'!L9+'12'!L9+'13'!L9+'14'!L9+'15'!L9</f>
        <v>0</v>
      </c>
      <c r="M9" s="191">
        <f>1!M9+2!M9+3!M9+4!M9+5!M9+6!M9+7!M9+8!M9+9!M9+'10'!M9+'11'!M9+'12'!M9+'13'!M9+'14'!M9+'15'!M9</f>
        <v>0</v>
      </c>
      <c r="N9" s="192">
        <f>1!N9+2!N9+3!N9+4!N9+5!N9+6!N9+7!N9+8!N9+9!N9+'10'!N9+'11'!N9+'12'!N9+'13'!N9+'14'!N9+'15'!N9</f>
        <v>0</v>
      </c>
      <c r="O9" s="193">
        <f>1!O9+2!O9+3!O9+4!O9+5!O9+6!O9+7!O9+8!O9+9!O9+'10'!O9+'11'!O9+'12'!O9+'13'!O9+'14'!O9+'15'!O9</f>
        <v>0</v>
      </c>
      <c r="P9" s="194">
        <f>1!P9+2!P9+3!P9+4!P9+5!P9+6!P9+7!P9+8!P9+9!P9+'10'!P9+'11'!P9+'12'!P9+'13'!P9+'14'!P9+'15'!P9</f>
        <v>0</v>
      </c>
      <c r="Q9" s="188">
        <f>1!Q9+2!Q9+3!Q9+4!Q9+5!Q9+6!Q9+7!Q9+8!Q9+9!Q9+'10'!Q9+'11'!Q9+'12'!Q9+'13'!Q9+'14'!Q9+'15'!Q9</f>
        <v>0</v>
      </c>
      <c r="R9" s="189">
        <f>1!R9+2!R9+3!R9+4!R9+5!R9+6!R9+7!R9+8!R9+9!R9+'10'!R9+'11'!R9+'12'!R9+'13'!R9+'14'!R9+'15'!R9</f>
        <v>0</v>
      </c>
      <c r="S9" s="189">
        <f>1!S9+2!S9+3!S9+4!S9+5!S9+6!S9+7!S9+8!S9+9!S9+'10'!S9+'11'!S9+'12'!S9+'13'!S9+'14'!S9+'15'!S9</f>
        <v>0</v>
      </c>
      <c r="T9" s="189">
        <f>1!T9+2!T9+3!T9+4!T9+5!T9+6!T9+7!T9+8!T9+9!T9+'10'!T9+'11'!T9+'12'!T9+'13'!T9+'14'!T9+'15'!T9</f>
        <v>0</v>
      </c>
      <c r="U9" s="188">
        <f>1!U9+2!U9+3!U9+4!U9+5!U9+6!U9+7!U9+8!U9+9!U9+'10'!U9+'11'!U9+'12'!U9+'13'!U9+'14'!U9+'15'!U9</f>
        <v>0</v>
      </c>
      <c r="V9" s="189">
        <f>1!V9+2!V9+3!V9+4!V9+5!V9+6!V9+7!V9+8!V9+9!V9+'10'!V9+'11'!V9+'12'!V9+'13'!V9+'14'!V9+'15'!V9</f>
        <v>0</v>
      </c>
      <c r="W9" s="188">
        <f>1!W9+2!W9+3!W9+4!W9+5!W9+6!W9+7!W9+8!W9+9!W9+'10'!W9+'11'!W9+'12'!W9+'13'!W9+'14'!W9+'15'!W9</f>
        <v>0</v>
      </c>
      <c r="X9" s="189">
        <f>1!X9+2!X9+3!X9+4!X9+5!X9+6!X9+7!X9+8!X9+9!X9+'10'!X9+'11'!X9+'12'!X9+'13'!X9+'14'!X9+'15'!X9</f>
        <v>0</v>
      </c>
      <c r="Y9" s="188">
        <f>1!Y9+2!Y9+3!Y9+4!Y9+5!Y9+6!Y9+7!Y9+8!Y9+9!Y9+'10'!Y9+'11'!Y9+'12'!Y9+'13'!Y9+'14'!Y9+'15'!Y9</f>
        <v>0</v>
      </c>
      <c r="Z9" s="189">
        <f>1!Z9+2!Z9+3!Z9+4!Z9+5!Z9+6!Z9+7!Z9+8!Z9+9!Z9+'10'!Z9+'11'!Z9+'12'!Z9+'13'!Z9+'14'!Z9+'15'!Z9</f>
        <v>0</v>
      </c>
      <c r="AA9" s="188">
        <f>1!AA9+2!AA9+3!AA9+4!AA9+5!AA9+6!AA9+7!AA9+8!AA9+9!AA9+'10'!AA9+'11'!AA9+'12'!AA9+'13'!AA9+'14'!AA9+'15'!AA9</f>
        <v>0</v>
      </c>
      <c r="AB9" s="191">
        <f>1!AB9+2!AB9+3!AB9+4!AB9+5!AB9+6!AB9+7!AB9+8!AB9+9!AB9+'10'!AB9+'11'!AB9+'12'!AB9+'13'!AB9+'14'!AB9+'15'!AB9</f>
        <v>0</v>
      </c>
      <c r="AC9" s="93"/>
    </row>
    <row r="10" spans="1:29" ht="35.25" customHeight="1">
      <c r="A10" s="158" t="s">
        <v>20</v>
      </c>
      <c r="B10" s="188">
        <f>1!B10+2!B10+3!B10+4!B10+5!B10+6!B10+7!B10+8!B10+9!B10+'10'!B10+'11'!B10+'12'!B10+'13'!B10+'14'!B10+'15'!B10</f>
        <v>0</v>
      </c>
      <c r="C10" s="189">
        <f>1!C10+2!C10+3!C10+4!C10+5!C10+6!C10+7!C10+8!C10+9!C10+'10'!C10+'11'!C10+'12'!C10+'13'!C10+'14'!C10+'15'!C10</f>
        <v>0</v>
      </c>
      <c r="D10" s="189">
        <f>1!D10+2!D10+3!D10+4!D10+5!D10+6!D10+7!D10+8!D10+9!D10+'10'!D10+'11'!D10+'12'!D10+'13'!D10+'14'!D10+'15'!D10</f>
        <v>0</v>
      </c>
      <c r="E10" s="190">
        <f>1!E10+2!E10+3!E10+4!E10+5!E10+6!E10+7!E10+8!E10+9!E10+'10'!E10+'11'!E10+'12'!E10+'13'!E10+'14'!E10+'15'!E10</f>
        <v>0</v>
      </c>
      <c r="F10" s="188">
        <f>1!F10+2!F10+3!F10+4!F10+5!F10+6!F10+7!F10+8!F10+9!F10+'10'!F10+'11'!F10+'12'!F10+'13'!F10+'14'!F10+'15'!F10</f>
        <v>0</v>
      </c>
      <c r="G10" s="189">
        <f>1!G10+2!G10+3!G10+4!G10+5!G10+6!G10+7!G10+8!G10+9!G10+'10'!G10+'11'!G10+'12'!G10+'13'!G10+'14'!G10+'15'!G10</f>
        <v>0</v>
      </c>
      <c r="H10" s="189">
        <f>1!H10+2!H10+3!H10+4!H10+5!H10+6!H10+7!H10+8!H10+9!H10+'10'!H10+'11'!H10+'12'!H10+'13'!H10+'14'!H10+'15'!H10</f>
        <v>0</v>
      </c>
      <c r="I10" s="190">
        <f>1!I10+2!I10+3!I10+4!I10+5!I10+6!I10+7!I10+8!I10+9!I10+'10'!I10+'11'!I10+'12'!I10+'13'!I10+'14'!I10+'15'!I10</f>
        <v>0</v>
      </c>
      <c r="J10" s="188">
        <f>1!J10+2!J10+3!J10+4!J10+5!J10+6!J10+7!J10+8!J10+9!J10+'10'!J10+'11'!J10+'12'!J10+'13'!J10+'14'!J10+'15'!J10</f>
        <v>0</v>
      </c>
      <c r="K10" s="189">
        <f>1!K10+2!K10+3!K10+4!K10+5!K10+6!K10+7!K10+8!K10+9!K10+'10'!K10+'11'!K10+'12'!K10+'13'!K10+'14'!K10+'15'!K10</f>
        <v>0</v>
      </c>
      <c r="L10" s="189">
        <f>1!L10+2!L10+3!L10+4!L10+5!L10+6!L10+7!L10+8!L10+9!L10+'10'!L10+'11'!L10+'12'!L10+'13'!L10+'14'!L10+'15'!L10</f>
        <v>0</v>
      </c>
      <c r="M10" s="191">
        <f>1!M10+2!M10+3!M10+4!M10+5!M10+6!M10+7!M10+8!M10+9!M10+'10'!M10+'11'!M10+'12'!M10+'13'!M10+'14'!M10+'15'!M10</f>
        <v>0</v>
      </c>
      <c r="N10" s="192">
        <f>1!N10+2!N10+3!N10+4!N10+5!N10+6!N10+7!N10+8!N10+9!N10+'10'!N10+'11'!N10+'12'!N10+'13'!N10+'14'!N10+'15'!N10</f>
        <v>0</v>
      </c>
      <c r="O10" s="193">
        <f>1!O10+2!O10+3!O10+4!O10+5!O10+6!O10+7!O10+8!O10+9!O10+'10'!O10+'11'!O10+'12'!O10+'13'!O10+'14'!O10+'15'!O10</f>
        <v>0</v>
      </c>
      <c r="P10" s="194">
        <f>1!P10+2!P10+3!P10+4!P10+5!P10+6!P10+7!P10+8!P10+9!P10+'10'!P10+'11'!P10+'12'!P10+'13'!P10+'14'!P10+'15'!P10</f>
        <v>0</v>
      </c>
      <c r="Q10" s="188">
        <f>1!Q10+2!Q10+3!Q10+4!Q10+5!Q10+6!Q10+7!Q10+8!Q10+9!Q10+'10'!Q10+'11'!Q10+'12'!Q10+'13'!Q10+'14'!Q10+'15'!Q10</f>
        <v>0</v>
      </c>
      <c r="R10" s="189">
        <f>1!R10+2!R10+3!R10+4!R10+5!R10+6!R10+7!R10+8!R10+9!R10+'10'!R10+'11'!R10+'12'!R10+'13'!R10+'14'!R10+'15'!R10</f>
        <v>0</v>
      </c>
      <c r="S10" s="189">
        <f>1!S10+2!S10+3!S10+4!S10+5!S10+6!S10+7!S10+8!S10+9!S10+'10'!S10+'11'!S10+'12'!S10+'13'!S10+'14'!S10+'15'!S10</f>
        <v>0</v>
      </c>
      <c r="T10" s="189">
        <f>1!T10+2!T10+3!T10+4!T10+5!T10+6!T10+7!T10+8!T10+9!T10+'10'!T10+'11'!T10+'12'!T10+'13'!T10+'14'!T10+'15'!T10</f>
        <v>0</v>
      </c>
      <c r="U10" s="188">
        <f>1!U10+2!U10+3!U10+4!U10+5!U10+6!U10+7!U10+8!U10+9!U10+'10'!U10+'11'!U10+'12'!U10+'13'!U10+'14'!U10+'15'!U10</f>
        <v>0</v>
      </c>
      <c r="V10" s="189">
        <f>1!V10+2!V10+3!V10+4!V10+5!V10+6!V10+7!V10+8!V10+9!V10+'10'!V10+'11'!V10+'12'!V10+'13'!V10+'14'!V10+'15'!V10</f>
        <v>0</v>
      </c>
      <c r="W10" s="188">
        <f>1!W10+2!W10+3!W10+4!W10+5!W10+6!W10+7!W10+8!W10+9!W10+'10'!W10+'11'!W10+'12'!W10+'13'!W10+'14'!W10+'15'!W10</f>
        <v>0</v>
      </c>
      <c r="X10" s="189">
        <f>1!X10+2!X10+3!X10+4!X10+5!X10+6!X10+7!X10+8!X10+9!X10+'10'!X10+'11'!X10+'12'!X10+'13'!X10+'14'!X10+'15'!X10</f>
        <v>0</v>
      </c>
      <c r="Y10" s="188">
        <f>1!Y10+2!Y10+3!Y10+4!Y10+5!Y10+6!Y10+7!Y10+8!Y10+9!Y10+'10'!Y10+'11'!Y10+'12'!Y10+'13'!Y10+'14'!Y10+'15'!Y10</f>
        <v>0</v>
      </c>
      <c r="Z10" s="189">
        <f>1!Z10+2!Z10+3!Z10+4!Z10+5!Z10+6!Z10+7!Z10+8!Z10+9!Z10+'10'!Z10+'11'!Z10+'12'!Z10+'13'!Z10+'14'!Z10+'15'!Z10</f>
        <v>0</v>
      </c>
      <c r="AA10" s="188">
        <f>1!AA10+2!AA10+3!AA10+4!AA10+5!AA10+6!AA10+7!AA10+8!AA10+9!AA10+'10'!AA10+'11'!AA10+'12'!AA10+'13'!AA10+'14'!AA10+'15'!AA10</f>
        <v>0</v>
      </c>
      <c r="AB10" s="191">
        <f>1!AB10+2!AB10+3!AB10+4!AB10+5!AB10+6!AB10+7!AB10+8!AB10+9!AB10+'10'!AB10+'11'!AB10+'12'!AB10+'13'!AB10+'14'!AB10+'15'!AB10</f>
        <v>0</v>
      </c>
      <c r="AC10" s="93"/>
    </row>
    <row r="11" spans="1:29" ht="35.25" customHeight="1">
      <c r="A11" s="158" t="s">
        <v>259</v>
      </c>
      <c r="B11" s="188">
        <f>1!B11+2!B11+3!B11+4!B11+5!B11+6!B11+7!B11+8!B11+9!B11+'10'!B11+'11'!B11+'12'!B11+'13'!B11+'14'!B11+'15'!B11</f>
        <v>0</v>
      </c>
      <c r="C11" s="189">
        <f>1!C11+2!C11+3!C11+4!C11+5!C11+6!C11+7!C11+8!C11+9!C11+'10'!C11+'11'!C11+'12'!C11+'13'!C11+'14'!C11+'15'!C11</f>
        <v>0</v>
      </c>
      <c r="D11" s="189">
        <f>1!D11+2!D11+3!D11+4!D11+5!D11+6!D11+7!D11+8!D11+9!D11+'10'!D11+'11'!D11+'12'!D11+'13'!D11+'14'!D11+'15'!D11</f>
        <v>0</v>
      </c>
      <c r="E11" s="190">
        <f>1!E11+2!E11+3!E11+4!E11+5!E11+6!E11+7!E11+8!E11+9!E11+'10'!E11+'11'!E11+'12'!E11+'13'!E11+'14'!E11+'15'!E11</f>
        <v>0</v>
      </c>
      <c r="F11" s="188">
        <f>1!F11+2!F11+3!F11+4!F11+5!F11+6!F11+7!F11+8!F11+9!F11+'10'!F11+'11'!F11+'12'!F11+'13'!F11+'14'!F11+'15'!F11</f>
        <v>0</v>
      </c>
      <c r="G11" s="189">
        <f>1!G11+2!G11+3!G11+4!G11+5!G11+6!G11+7!G11+8!G11+9!G11+'10'!G11+'11'!G11+'12'!G11+'13'!G11+'14'!G11+'15'!G11</f>
        <v>0</v>
      </c>
      <c r="H11" s="189">
        <f>1!H11+2!H11+3!H11+4!H11+5!H11+6!H11+7!H11+8!H11+9!H11+'10'!H11+'11'!H11+'12'!H11+'13'!H11+'14'!H11+'15'!H11</f>
        <v>0</v>
      </c>
      <c r="I11" s="190">
        <f>1!I11+2!I11+3!I11+4!I11+5!I11+6!I11+7!I11+8!I11+9!I11+'10'!I11+'11'!I11+'12'!I11+'13'!I11+'14'!I11+'15'!I11</f>
        <v>0</v>
      </c>
      <c r="J11" s="188">
        <f>1!J11+2!J11+3!J11+4!J11+5!J11+6!J11+7!J11+8!J11+9!J11+'10'!J11+'11'!J11+'12'!J11+'13'!J11+'14'!J11+'15'!J11</f>
        <v>0</v>
      </c>
      <c r="K11" s="189">
        <f>1!K11+2!K11+3!K11+4!K11+5!K11+6!K11+7!K11+8!K11+9!K11+'10'!K11+'11'!K11+'12'!K11+'13'!K11+'14'!K11+'15'!K11</f>
        <v>0</v>
      </c>
      <c r="L11" s="189">
        <f>1!L11+2!L11+3!L11+4!L11+5!L11+6!L11+7!L11+8!L11+9!L11+'10'!L11+'11'!L11+'12'!L11+'13'!L11+'14'!L11+'15'!L11</f>
        <v>0</v>
      </c>
      <c r="M11" s="191">
        <f>1!M11+2!M11+3!M11+4!M11+5!M11+6!M11+7!M11+8!M11+9!M11+'10'!M11+'11'!M11+'12'!M11+'13'!M11+'14'!M11+'15'!M11</f>
        <v>0</v>
      </c>
      <c r="N11" s="192">
        <f>1!N11+2!N11+3!N11+4!N11+5!N11+6!N11+7!N11+8!N11+9!N11+'10'!N11+'11'!N11+'12'!N11+'13'!N11+'14'!N11+'15'!N11</f>
        <v>0</v>
      </c>
      <c r="O11" s="193">
        <f>1!O11+2!O11+3!O11+4!O11+5!O11+6!O11+7!O11+8!O11+9!O11+'10'!O11+'11'!O11+'12'!O11+'13'!O11+'14'!O11+'15'!O11</f>
        <v>0</v>
      </c>
      <c r="P11" s="194">
        <f>1!P11+2!P11+3!P11+4!P11+5!P11+6!P11+7!P11+8!P11+9!P11+'10'!P11+'11'!P11+'12'!P11+'13'!P11+'14'!P11+'15'!P11</f>
        <v>0</v>
      </c>
      <c r="Q11" s="188">
        <f>1!Q11+2!Q11+3!Q11+4!Q11+5!Q11+6!Q11+7!Q11+8!Q11+9!Q11+'10'!Q11+'11'!Q11+'12'!Q11+'13'!Q11+'14'!Q11+'15'!Q11</f>
        <v>0</v>
      </c>
      <c r="R11" s="189">
        <f>1!R11+2!R11+3!R11+4!R11+5!R11+6!R11+7!R11+8!R11+9!R11+'10'!R11+'11'!R11+'12'!R11+'13'!R11+'14'!R11+'15'!R11</f>
        <v>0</v>
      </c>
      <c r="S11" s="189">
        <f>1!S11+2!S11+3!S11+4!S11+5!S11+6!S11+7!S11+8!S11+9!S11+'10'!S11+'11'!S11+'12'!S11+'13'!S11+'14'!S11+'15'!S11</f>
        <v>0</v>
      </c>
      <c r="T11" s="189">
        <f>1!T11+2!T11+3!T11+4!T11+5!T11+6!T11+7!T11+8!T11+9!T11+'10'!T11+'11'!T11+'12'!T11+'13'!T11+'14'!T11+'15'!T11</f>
        <v>0</v>
      </c>
      <c r="U11" s="188">
        <f>1!U11+2!U11+3!U11+4!U11+5!U11+6!U11+7!U11+8!U11+9!U11+'10'!U11+'11'!U11+'12'!U11+'13'!U11+'14'!U11+'15'!U11</f>
        <v>0</v>
      </c>
      <c r="V11" s="189">
        <f>1!V11+2!V11+3!V11+4!V11+5!V11+6!V11+7!V11+8!V11+9!V11+'10'!V11+'11'!V11+'12'!V11+'13'!V11+'14'!V11+'15'!V11</f>
        <v>0</v>
      </c>
      <c r="W11" s="188">
        <f>1!W11+2!W11+3!W11+4!W11+5!W11+6!W11+7!W11+8!W11+9!W11+'10'!W11+'11'!W11+'12'!W11+'13'!W11+'14'!W11+'15'!W11</f>
        <v>0</v>
      </c>
      <c r="X11" s="189">
        <f>1!X11+2!X11+3!X11+4!X11+5!X11+6!X11+7!X11+8!X11+9!X11+'10'!X11+'11'!X11+'12'!X11+'13'!X11+'14'!X11+'15'!X11</f>
        <v>0</v>
      </c>
      <c r="Y11" s="188">
        <f>1!Y11+2!Y11+3!Y11+4!Y11+5!Y11+6!Y11+7!Y11+8!Y11+9!Y11+'10'!Y11+'11'!Y11+'12'!Y11+'13'!Y11+'14'!Y11+'15'!Y11</f>
        <v>0</v>
      </c>
      <c r="Z11" s="189">
        <f>1!Z11+2!Z11+3!Z11+4!Z11+5!Z11+6!Z11+7!Z11+8!Z11+9!Z11+'10'!Z11+'11'!Z11+'12'!Z11+'13'!Z11+'14'!Z11+'15'!Z11</f>
        <v>0</v>
      </c>
      <c r="AA11" s="188">
        <f>1!AA11+2!AA11+3!AA11+4!AA11+5!AA11+6!AA11+7!AA11+8!AA11+9!AA11+'10'!AA11+'11'!AA11+'12'!AA11+'13'!AA11+'14'!AA11+'15'!AA11</f>
        <v>0</v>
      </c>
      <c r="AB11" s="191">
        <f>1!AB11+2!AB11+3!AB11+4!AB11+5!AB11+6!AB11+7!AB11+8!AB11+9!AB11+'10'!AB11+'11'!AB11+'12'!AB11+'13'!AB11+'14'!AB11+'15'!AB11</f>
        <v>0</v>
      </c>
      <c r="AC11" s="93"/>
    </row>
    <row r="12" spans="1:29" ht="35.25" customHeight="1">
      <c r="A12" s="158" t="s">
        <v>260</v>
      </c>
      <c r="B12" s="188">
        <f>1!B12+2!B12+3!B12+4!B12+5!B12+6!B12+7!B12+8!B12+9!B12+'10'!B12+'11'!B12+'12'!B12+'13'!B12+'14'!B12+'15'!B12</f>
        <v>0</v>
      </c>
      <c r="C12" s="189">
        <f>1!C12+2!C12+3!C12+4!C12+5!C12+6!C12+7!C12+8!C12+9!C12+'10'!C12+'11'!C12+'12'!C12+'13'!C12+'14'!C12+'15'!C12</f>
        <v>0</v>
      </c>
      <c r="D12" s="189">
        <f>1!D12+2!D12+3!D12+4!D12+5!D12+6!D12+7!D12+8!D12+9!D12+'10'!D12+'11'!D12+'12'!D12+'13'!D12+'14'!D12+'15'!D12</f>
        <v>0</v>
      </c>
      <c r="E12" s="190">
        <f>1!E12+2!E12+3!E12+4!E12+5!E12+6!E12+7!E12+8!E12+9!E12+'10'!E12+'11'!E12+'12'!E12+'13'!E12+'14'!E12+'15'!E12</f>
        <v>0</v>
      </c>
      <c r="F12" s="188">
        <f>1!F12+2!F12+3!F12+4!F12+5!F12+6!F12+7!F12+8!F12+9!F12+'10'!F12+'11'!F12+'12'!F12+'13'!F12+'14'!F12+'15'!F12</f>
        <v>0</v>
      </c>
      <c r="G12" s="189">
        <f>1!G12+2!G12+3!G12+4!G12+5!G12+6!G12+7!G12+8!G12+9!G12+'10'!G12+'11'!G12+'12'!G12+'13'!G12+'14'!G12+'15'!G12</f>
        <v>0</v>
      </c>
      <c r="H12" s="189">
        <f>1!H12+2!H12+3!H12+4!H12+5!H12+6!H12+7!H12+8!H12+9!H12+'10'!H12+'11'!H12+'12'!H12+'13'!H12+'14'!H12+'15'!H12</f>
        <v>0</v>
      </c>
      <c r="I12" s="190">
        <f>1!I12+2!I12+3!I12+4!I12+5!I12+6!I12+7!I12+8!I12+9!I12+'10'!I12+'11'!I12+'12'!I12+'13'!I12+'14'!I12+'15'!I12</f>
        <v>0</v>
      </c>
      <c r="J12" s="188">
        <f>1!J12+2!J12+3!J12+4!J12+5!J12+6!J12+7!J12+8!J12+9!J12+'10'!J12+'11'!J12+'12'!J12+'13'!J12+'14'!J12+'15'!J12</f>
        <v>0</v>
      </c>
      <c r="K12" s="189">
        <f>1!K12+2!K12+3!K12+4!K12+5!K12+6!K12+7!K12+8!K12+9!K12+'10'!K12+'11'!K12+'12'!K12+'13'!K12+'14'!K12+'15'!K12</f>
        <v>0</v>
      </c>
      <c r="L12" s="189">
        <f>1!L12+2!L12+3!L12+4!L12+5!L12+6!L12+7!L12+8!L12+9!L12+'10'!L12+'11'!L12+'12'!L12+'13'!L12+'14'!L12+'15'!L12</f>
        <v>0</v>
      </c>
      <c r="M12" s="191">
        <f>1!M12+2!M12+3!M12+4!M12+5!M12+6!M12+7!M12+8!M12+9!M12+'10'!M12+'11'!M12+'12'!M12+'13'!M12+'14'!M12+'15'!M12</f>
        <v>0</v>
      </c>
      <c r="N12" s="192">
        <f>1!N12+2!N12+3!N12+4!N12+5!N12+6!N12+7!N12+8!N12+9!N12+'10'!N12+'11'!N12+'12'!N12+'13'!N12+'14'!N12+'15'!N12</f>
        <v>0</v>
      </c>
      <c r="O12" s="193">
        <f>1!O12+2!O12+3!O12+4!O12+5!O12+6!O12+7!O12+8!O12+9!O12+'10'!O12+'11'!O12+'12'!O12+'13'!O12+'14'!O12+'15'!O12</f>
        <v>0</v>
      </c>
      <c r="P12" s="194">
        <f>1!P12+2!P12+3!P12+4!P12+5!P12+6!P12+7!P12+8!P12+9!P12+'10'!P12+'11'!P12+'12'!P12+'13'!P12+'14'!P12+'15'!P12</f>
        <v>0</v>
      </c>
      <c r="Q12" s="188">
        <f>1!Q12+2!Q12+3!Q12+4!Q12+5!Q12+6!Q12+7!Q12+8!Q12+9!Q12+'10'!Q12+'11'!Q12+'12'!Q12+'13'!Q12+'14'!Q12+'15'!Q12</f>
        <v>0</v>
      </c>
      <c r="R12" s="189">
        <f>1!R12+2!R12+3!R12+4!R12+5!R12+6!R12+7!R12+8!R12+9!R12+'10'!R12+'11'!R12+'12'!R12+'13'!R12+'14'!R12+'15'!R12</f>
        <v>0</v>
      </c>
      <c r="S12" s="189">
        <f>1!S12+2!S12+3!S12+4!S12+5!S12+6!S12+7!S12+8!S12+9!S12+'10'!S12+'11'!S12+'12'!S12+'13'!S12+'14'!S12+'15'!S12</f>
        <v>0</v>
      </c>
      <c r="T12" s="189">
        <f>1!T12+2!T12+3!T12+4!T12+5!T12+6!T12+7!T12+8!T12+9!T12+'10'!T12+'11'!T12+'12'!T12+'13'!T12+'14'!T12+'15'!T12</f>
        <v>0</v>
      </c>
      <c r="U12" s="188">
        <f>1!U12+2!U12+3!U12+4!U12+5!U12+6!U12+7!U12+8!U12+9!U12+'10'!U12+'11'!U12+'12'!U12+'13'!U12+'14'!U12+'15'!U12</f>
        <v>0</v>
      </c>
      <c r="V12" s="189">
        <f>1!V12+2!V12+3!V12+4!V12+5!V12+6!V12+7!V12+8!V12+9!V12+'10'!V12+'11'!V12+'12'!V12+'13'!V12+'14'!V12+'15'!V12</f>
        <v>0</v>
      </c>
      <c r="W12" s="188">
        <f>1!W12+2!W12+3!W12+4!W12+5!W12+6!W12+7!W12+8!W12+9!W12+'10'!W12+'11'!W12+'12'!W12+'13'!W12+'14'!W12+'15'!W12</f>
        <v>0</v>
      </c>
      <c r="X12" s="189">
        <f>1!X12+2!X12+3!X12+4!X12+5!X12+6!X12+7!X12+8!X12+9!X12+'10'!X12+'11'!X12+'12'!X12+'13'!X12+'14'!X12+'15'!X12</f>
        <v>0</v>
      </c>
      <c r="Y12" s="188">
        <f>1!Y12+2!Y12+3!Y12+4!Y12+5!Y12+6!Y12+7!Y12+8!Y12+9!Y12+'10'!Y12+'11'!Y12+'12'!Y12+'13'!Y12+'14'!Y12+'15'!Y12</f>
        <v>0</v>
      </c>
      <c r="Z12" s="189">
        <f>1!Z12+2!Z12+3!Z12+4!Z12+5!Z12+6!Z12+7!Z12+8!Z12+9!Z12+'10'!Z12+'11'!Z12+'12'!Z12+'13'!Z12+'14'!Z12+'15'!Z12</f>
        <v>0</v>
      </c>
      <c r="AA12" s="188">
        <f>1!AA12+2!AA12+3!AA12+4!AA12+5!AA12+6!AA12+7!AA12+8!AA12+9!AA12+'10'!AA12+'11'!AA12+'12'!AA12+'13'!AA12+'14'!AA12+'15'!AA12</f>
        <v>0</v>
      </c>
      <c r="AB12" s="191">
        <f>1!AB12+2!AB12+3!AB12+4!AB12+5!AB12+6!AB12+7!AB12+8!AB12+9!AB12+'10'!AB12+'11'!AB12+'12'!AB12+'13'!AB12+'14'!AB12+'15'!AB12</f>
        <v>0</v>
      </c>
      <c r="AC12" s="93"/>
    </row>
    <row r="13" spans="1:29" ht="35.25" customHeight="1">
      <c r="A13" s="158" t="s">
        <v>261</v>
      </c>
      <c r="B13" s="188">
        <f>1!B13+2!B13+3!B13+4!B13+5!B13+6!B13+7!B13+8!B13+9!B13+'10'!B13+'11'!B13+'12'!B13+'13'!B13+'14'!B13+'15'!B13</f>
        <v>0</v>
      </c>
      <c r="C13" s="189">
        <f>1!C13+2!C13+3!C13+4!C13+5!C13+6!C13+7!C13+8!C13+9!C13+'10'!C13+'11'!C13+'12'!C13+'13'!C13+'14'!C13+'15'!C13</f>
        <v>0</v>
      </c>
      <c r="D13" s="189">
        <f>1!D13+2!D13+3!D13+4!D13+5!D13+6!D13+7!D13+8!D13+9!D13+'10'!D13+'11'!D13+'12'!D13+'13'!D13+'14'!D13+'15'!D13</f>
        <v>0</v>
      </c>
      <c r="E13" s="190">
        <f>1!E13+2!E13+3!E13+4!E13+5!E13+6!E13+7!E13+8!E13+9!E13+'10'!E13+'11'!E13+'12'!E13+'13'!E13+'14'!E13+'15'!E13</f>
        <v>0</v>
      </c>
      <c r="F13" s="188">
        <f>1!F13+2!F13+3!F13+4!F13+5!F13+6!F13+7!F13+8!F13+9!F13+'10'!F13+'11'!F13+'12'!F13+'13'!F13+'14'!F13+'15'!F13</f>
        <v>0</v>
      </c>
      <c r="G13" s="189">
        <f>1!G13+2!G13+3!G13+4!G13+5!G13+6!G13+7!G13+8!G13+9!G13+'10'!G13+'11'!G13+'12'!G13+'13'!G13+'14'!G13+'15'!G13</f>
        <v>0</v>
      </c>
      <c r="H13" s="189">
        <f>1!H13+2!H13+3!H13+4!H13+5!H13+6!H13+7!H13+8!H13+9!H13+'10'!H13+'11'!H13+'12'!H13+'13'!H13+'14'!H13+'15'!H13</f>
        <v>0</v>
      </c>
      <c r="I13" s="190">
        <f>1!I13+2!I13+3!I13+4!I13+5!I13+6!I13+7!I13+8!I13+9!I13+'10'!I13+'11'!I13+'12'!I13+'13'!I13+'14'!I13+'15'!I13</f>
        <v>0</v>
      </c>
      <c r="J13" s="188">
        <f>1!J13+2!J13+3!J13+4!J13+5!J13+6!J13+7!J13+8!J13+9!J13+'10'!J13+'11'!J13+'12'!J13+'13'!J13+'14'!J13+'15'!J13</f>
        <v>0</v>
      </c>
      <c r="K13" s="189">
        <f>1!K13+2!K13+3!K13+4!K13+5!K13+6!K13+7!K13+8!K13+9!K13+'10'!K13+'11'!K13+'12'!K13+'13'!K13+'14'!K13+'15'!K13</f>
        <v>0</v>
      </c>
      <c r="L13" s="189">
        <f>1!L13+2!L13+3!L13+4!L13+5!L13+6!L13+7!L13+8!L13+9!L13+'10'!L13+'11'!L13+'12'!L13+'13'!L13+'14'!L13+'15'!L13</f>
        <v>0</v>
      </c>
      <c r="M13" s="191">
        <f>1!M13+2!M13+3!M13+4!M13+5!M13+6!M13+7!M13+8!M13+9!M13+'10'!M13+'11'!M13+'12'!M13+'13'!M13+'14'!M13+'15'!M13</f>
        <v>0</v>
      </c>
      <c r="N13" s="192">
        <f>1!N13+2!N13+3!N13+4!N13+5!N13+6!N13+7!N13+8!N13+9!N13+'10'!N13+'11'!N13+'12'!N13+'13'!N13+'14'!N13+'15'!N13</f>
        <v>0</v>
      </c>
      <c r="O13" s="193">
        <f>1!O13+2!O13+3!O13+4!O13+5!O13+6!O13+7!O13+8!O13+9!O13+'10'!O13+'11'!O13+'12'!O13+'13'!O13+'14'!O13+'15'!O13</f>
        <v>0</v>
      </c>
      <c r="P13" s="194">
        <f>1!P13+2!P13+3!P13+4!P13+5!P13+6!P13+7!P13+8!P13+9!P13+'10'!P13+'11'!P13+'12'!P13+'13'!P13+'14'!P13+'15'!P13</f>
        <v>0</v>
      </c>
      <c r="Q13" s="188">
        <f>1!Q13+2!Q13+3!Q13+4!Q13+5!Q13+6!Q13+7!Q13+8!Q13+9!Q13+'10'!Q13+'11'!Q13+'12'!Q13+'13'!Q13+'14'!Q13+'15'!Q13</f>
        <v>0</v>
      </c>
      <c r="R13" s="189">
        <f>1!R13+2!R13+3!R13+4!R13+5!R13+6!R13+7!R13+8!R13+9!R13+'10'!R13+'11'!R13+'12'!R13+'13'!R13+'14'!R13+'15'!R13</f>
        <v>0</v>
      </c>
      <c r="S13" s="189">
        <f>1!S13+2!S13+3!S13+4!S13+5!S13+6!S13+7!S13+8!S13+9!S13+'10'!S13+'11'!S13+'12'!S13+'13'!S13+'14'!S13+'15'!S13</f>
        <v>0</v>
      </c>
      <c r="T13" s="189">
        <f>1!T13+2!T13+3!T13+4!T13+5!T13+6!T13+7!T13+8!T13+9!T13+'10'!T13+'11'!T13+'12'!T13+'13'!T13+'14'!T13+'15'!T13</f>
        <v>0</v>
      </c>
      <c r="U13" s="188">
        <f>1!U13+2!U13+3!U13+4!U13+5!U13+6!U13+7!U13+8!U13+9!U13+'10'!U13+'11'!U13+'12'!U13+'13'!U13+'14'!U13+'15'!U13</f>
        <v>0</v>
      </c>
      <c r="V13" s="189">
        <f>1!V13+2!V13+3!V13+4!V13+5!V13+6!V13+7!V13+8!V13+9!V13+'10'!V13+'11'!V13+'12'!V13+'13'!V13+'14'!V13+'15'!V13</f>
        <v>0</v>
      </c>
      <c r="W13" s="188">
        <f>1!W13+2!W13+3!W13+4!W13+5!W13+6!W13+7!W13+8!W13+9!W13+'10'!W13+'11'!W13+'12'!W13+'13'!W13+'14'!W13+'15'!W13</f>
        <v>0</v>
      </c>
      <c r="X13" s="189">
        <f>1!X13+2!X13+3!X13+4!X13+5!X13+6!X13+7!X13+8!X13+9!X13+'10'!X13+'11'!X13+'12'!X13+'13'!X13+'14'!X13+'15'!X13</f>
        <v>0</v>
      </c>
      <c r="Y13" s="188">
        <f>1!Y13+2!Y13+3!Y13+4!Y13+5!Y13+6!Y13+7!Y13+8!Y13+9!Y13+'10'!Y13+'11'!Y13+'12'!Y13+'13'!Y13+'14'!Y13+'15'!Y13</f>
        <v>0</v>
      </c>
      <c r="Z13" s="189">
        <f>1!Z13+2!Z13+3!Z13+4!Z13+5!Z13+6!Z13+7!Z13+8!Z13+9!Z13+'10'!Z13+'11'!Z13+'12'!Z13+'13'!Z13+'14'!Z13+'15'!Z13</f>
        <v>0</v>
      </c>
      <c r="AA13" s="188">
        <f>1!AA13+2!AA13+3!AA13+4!AA13+5!AA13+6!AA13+7!AA13+8!AA13+9!AA13+'10'!AA13+'11'!AA13+'12'!AA13+'13'!AA13+'14'!AA13+'15'!AA13</f>
        <v>0</v>
      </c>
      <c r="AB13" s="191">
        <f>1!AB13+2!AB13+3!AB13+4!AB13+5!AB13+6!AB13+7!AB13+8!AB13+9!AB13+'10'!AB13+'11'!AB13+'12'!AB13+'13'!AB13+'14'!AB13+'15'!AB13</f>
        <v>0</v>
      </c>
      <c r="AC13" s="93"/>
    </row>
    <row r="14" spans="1:29" ht="35.25" customHeight="1">
      <c r="A14" s="158" t="s">
        <v>262</v>
      </c>
      <c r="B14" s="188">
        <f>1!B14+2!B14+3!B14+4!B14+5!B14+6!B14+7!B14+8!B14+9!B14+'10'!B14+'11'!B14+'12'!B14+'13'!B14+'14'!B14+'15'!B14</f>
        <v>0</v>
      </c>
      <c r="C14" s="189">
        <f>1!C14+2!C14+3!C14+4!C14+5!C14+6!C14+7!C14+8!C14+9!C14+'10'!C14+'11'!C14+'12'!C14+'13'!C14+'14'!C14+'15'!C14</f>
        <v>0</v>
      </c>
      <c r="D14" s="189">
        <f>1!D14+2!D14+3!D14+4!D14+5!D14+6!D14+7!D14+8!D14+9!D14+'10'!D14+'11'!D14+'12'!D14+'13'!D14+'14'!D14+'15'!D14</f>
        <v>0</v>
      </c>
      <c r="E14" s="190">
        <f>1!E14+2!E14+3!E14+4!E14+5!E14+6!E14+7!E14+8!E14+9!E14+'10'!E14+'11'!E14+'12'!E14+'13'!E14+'14'!E14+'15'!E14</f>
        <v>0</v>
      </c>
      <c r="F14" s="188">
        <f>1!F14+2!F14+3!F14+4!F14+5!F14+6!F14+7!F14+8!F14+9!F14+'10'!F14+'11'!F14+'12'!F14+'13'!F14+'14'!F14+'15'!F14</f>
        <v>0</v>
      </c>
      <c r="G14" s="189">
        <f>1!G14+2!G14+3!G14+4!G14+5!G14+6!G14+7!G14+8!G14+9!G14+'10'!G14+'11'!G14+'12'!G14+'13'!G14+'14'!G14+'15'!G14</f>
        <v>0</v>
      </c>
      <c r="H14" s="189">
        <f>1!H14+2!H14+3!H14+4!H14+5!H14+6!H14+7!H14+8!H14+9!H14+'10'!H14+'11'!H14+'12'!H14+'13'!H14+'14'!H14+'15'!H14</f>
        <v>0</v>
      </c>
      <c r="I14" s="190">
        <f>1!I14+2!I14+3!I14+4!I14+5!I14+6!I14+7!I14+8!I14+9!I14+'10'!I14+'11'!I14+'12'!I14+'13'!I14+'14'!I14+'15'!I14</f>
        <v>0</v>
      </c>
      <c r="J14" s="188">
        <f>1!J14+2!J14+3!J14+4!J14+5!J14+6!J14+7!J14+8!J14+9!J14+'10'!J14+'11'!J14+'12'!J14+'13'!J14+'14'!J14+'15'!J14</f>
        <v>0</v>
      </c>
      <c r="K14" s="189">
        <f>1!K14+2!K14+3!K14+4!K14+5!K14+6!K14+7!K14+8!K14+9!K14+'10'!K14+'11'!K14+'12'!K14+'13'!K14+'14'!K14+'15'!K14</f>
        <v>0</v>
      </c>
      <c r="L14" s="189">
        <f>1!L14+2!L14+3!L14+4!L14+5!L14+6!L14+7!L14+8!L14+9!L14+'10'!L14+'11'!L14+'12'!L14+'13'!L14+'14'!L14+'15'!L14</f>
        <v>0</v>
      </c>
      <c r="M14" s="191">
        <f>1!M14+2!M14+3!M14+4!M14+5!M14+6!M14+7!M14+8!M14+9!M14+'10'!M14+'11'!M14+'12'!M14+'13'!M14+'14'!M14+'15'!M14</f>
        <v>0</v>
      </c>
      <c r="N14" s="192">
        <f>1!N14+2!N14+3!N14+4!N14+5!N14+6!N14+7!N14+8!N14+9!N14+'10'!N14+'11'!N14+'12'!N14+'13'!N14+'14'!N14+'15'!N14</f>
        <v>0</v>
      </c>
      <c r="O14" s="193">
        <f>1!O14+2!O14+3!O14+4!O14+5!O14+6!O14+7!O14+8!O14+9!O14+'10'!O14+'11'!O14+'12'!O14+'13'!O14+'14'!O14+'15'!O14</f>
        <v>0</v>
      </c>
      <c r="P14" s="194">
        <f>1!P14+2!P14+3!P14+4!P14+5!P14+6!P14+7!P14+8!P14+9!P14+'10'!P14+'11'!P14+'12'!P14+'13'!P14+'14'!P14+'15'!P14</f>
        <v>0</v>
      </c>
      <c r="Q14" s="188">
        <f>1!Q14+2!Q14+3!Q14+4!Q14+5!Q14+6!Q14+7!Q14+8!Q14+9!Q14+'10'!Q14+'11'!Q14+'12'!Q14+'13'!Q14+'14'!Q14+'15'!Q14</f>
        <v>0</v>
      </c>
      <c r="R14" s="189">
        <f>1!R14+2!R14+3!R14+4!R14+5!R14+6!R14+7!R14+8!R14+9!R14+'10'!R14+'11'!R14+'12'!R14+'13'!R14+'14'!R14+'15'!R14</f>
        <v>0</v>
      </c>
      <c r="S14" s="189">
        <f>1!S14+2!S14+3!S14+4!S14+5!S14+6!S14+7!S14+8!S14+9!S14+'10'!S14+'11'!S14+'12'!S14+'13'!S14+'14'!S14+'15'!S14</f>
        <v>0</v>
      </c>
      <c r="T14" s="189">
        <f>1!T14+2!T14+3!T14+4!T14+5!T14+6!T14+7!T14+8!T14+9!T14+'10'!T14+'11'!T14+'12'!T14+'13'!T14+'14'!T14+'15'!T14</f>
        <v>0</v>
      </c>
      <c r="U14" s="188">
        <f>1!U14+2!U14+3!U14+4!U14+5!U14+6!U14+7!U14+8!U14+9!U14+'10'!U14+'11'!U14+'12'!U14+'13'!U14+'14'!U14+'15'!U14</f>
        <v>0</v>
      </c>
      <c r="V14" s="189">
        <f>1!V14+2!V14+3!V14+4!V14+5!V14+6!V14+7!V14+8!V14+9!V14+'10'!V14+'11'!V14+'12'!V14+'13'!V14+'14'!V14+'15'!V14</f>
        <v>0</v>
      </c>
      <c r="W14" s="188">
        <f>1!W14+2!W14+3!W14+4!W14+5!W14+6!W14+7!W14+8!W14+9!W14+'10'!W14+'11'!W14+'12'!W14+'13'!W14+'14'!W14+'15'!W14</f>
        <v>0</v>
      </c>
      <c r="X14" s="189">
        <f>1!X14+2!X14+3!X14+4!X14+5!X14+6!X14+7!X14+8!X14+9!X14+'10'!X14+'11'!X14+'12'!X14+'13'!X14+'14'!X14+'15'!X14</f>
        <v>0</v>
      </c>
      <c r="Y14" s="188">
        <f>1!Y14+2!Y14+3!Y14+4!Y14+5!Y14+6!Y14+7!Y14+8!Y14+9!Y14+'10'!Y14+'11'!Y14+'12'!Y14+'13'!Y14+'14'!Y14+'15'!Y14</f>
        <v>0</v>
      </c>
      <c r="Z14" s="189">
        <f>1!Z14+2!Z14+3!Z14+4!Z14+5!Z14+6!Z14+7!Z14+8!Z14+9!Z14+'10'!Z14+'11'!Z14+'12'!Z14+'13'!Z14+'14'!Z14+'15'!Z14</f>
        <v>0</v>
      </c>
      <c r="AA14" s="188">
        <f>1!AA14+2!AA14+3!AA14+4!AA14+5!AA14+6!AA14+7!AA14+8!AA14+9!AA14+'10'!AA14+'11'!AA14+'12'!AA14+'13'!AA14+'14'!AA14+'15'!AA14</f>
        <v>0</v>
      </c>
      <c r="AB14" s="191">
        <f>1!AB14+2!AB14+3!AB14+4!AB14+5!AB14+6!AB14+7!AB14+8!AB14+9!AB14+'10'!AB14+'11'!AB14+'12'!AB14+'13'!AB14+'14'!AB14+'15'!AB14</f>
        <v>0</v>
      </c>
      <c r="AC14" s="93"/>
    </row>
    <row r="15" spans="1:29" ht="35.25" customHeight="1" thickBot="1">
      <c r="A15" s="159" t="s">
        <v>87</v>
      </c>
      <c r="B15" s="195">
        <f>1!B15+2!B15+3!B15+4!B15+5!B15+6!B15+7!B15+8!B15+9!B15+'10'!B15+'11'!B15+'12'!B15+'13'!B15+'14'!B15+'15'!B15</f>
        <v>0</v>
      </c>
      <c r="C15" s="196">
        <f>1!C15+2!C15+3!C15+4!C15+5!C15+6!C15+7!C15+8!C15+9!C15+'10'!C15+'11'!C15+'12'!C15+'13'!C15+'14'!C15+'15'!C15</f>
        <v>0</v>
      </c>
      <c r="D15" s="196">
        <f>1!D15+2!D15+3!D15+4!D15+5!D15+6!D15+7!D15+8!D15+9!D15+'10'!D15+'11'!D15+'12'!D15+'13'!D15+'14'!D15+'15'!D15</f>
        <v>0</v>
      </c>
      <c r="E15" s="197">
        <f>1!E15+2!E15+3!E15+4!E15+5!E15+6!E15+7!E15+8!E15+9!E15+'10'!E15+'11'!E15+'12'!E15+'13'!E15+'14'!E15+'15'!E15</f>
        <v>0</v>
      </c>
      <c r="F15" s="195">
        <f>1!F15+2!F15+3!F15+4!F15+5!F15+6!F15+7!F15+8!F15+9!F15+'10'!F15+'11'!F15+'12'!F15+'13'!F15+'14'!F15+'15'!F15</f>
        <v>0</v>
      </c>
      <c r="G15" s="196">
        <f>1!G15+2!G15+3!G15+4!G15+5!G15+6!G15+7!G15+8!G15+9!G15+'10'!G15+'11'!G15+'12'!G15+'13'!G15+'14'!G15+'15'!G15</f>
        <v>0</v>
      </c>
      <c r="H15" s="196">
        <f>1!H15+2!H15+3!H15+4!H15+5!H15+6!H15+7!H15+8!H15+9!H15+'10'!H15+'11'!H15+'12'!H15+'13'!H15+'14'!H15+'15'!H15</f>
        <v>0</v>
      </c>
      <c r="I15" s="197">
        <f>1!I15+2!I15+3!I15+4!I15+5!I15+6!I15+7!I15+8!I15+9!I15+'10'!I15+'11'!I15+'12'!I15+'13'!I15+'14'!I15+'15'!I15</f>
        <v>0</v>
      </c>
      <c r="J15" s="195">
        <f>1!J15+2!J15+3!J15+4!J15+5!J15+6!J15+7!J15+8!J15+9!J15+'10'!J15+'11'!J15+'12'!J15+'13'!J15+'14'!J15+'15'!J15</f>
        <v>0</v>
      </c>
      <c r="K15" s="196">
        <f>1!K15+2!K15+3!K15+4!K15+5!K15+6!K15+7!K15+8!K15+9!K15+'10'!K15+'11'!K15+'12'!K15+'13'!K15+'14'!K15+'15'!K15</f>
        <v>0</v>
      </c>
      <c r="L15" s="196">
        <f>1!L15+2!L15+3!L15+4!L15+5!L15+6!L15+7!L15+8!L15+9!L15+'10'!L15+'11'!L15+'12'!L15+'13'!L15+'14'!L15+'15'!L15</f>
        <v>0</v>
      </c>
      <c r="M15" s="198">
        <f>1!M15+2!M15+3!M15+4!M15+5!M15+6!M15+7!M15+8!M15+9!M15+'10'!M15+'11'!M15+'12'!M15+'13'!M15+'14'!M15+'15'!M15</f>
        <v>0</v>
      </c>
      <c r="N15" s="199">
        <f>1!N15+2!N15+3!N15+4!N15+5!N15+6!N15+7!N15+8!N15+9!N15+'10'!N15+'11'!N15+'12'!N15+'13'!N15+'14'!N15+'15'!N15</f>
        <v>0</v>
      </c>
      <c r="O15" s="200">
        <f>1!O15+2!O15+3!O15+4!O15+5!O15+6!O15+7!O15+8!O15+9!O15+'10'!O15+'11'!O15+'12'!O15+'13'!O15+'14'!O15+'15'!O15</f>
        <v>0</v>
      </c>
      <c r="P15" s="201">
        <f>1!P15+2!P15+3!P15+4!P15+5!P15+6!P15+7!P15+8!P15+9!P15+'10'!P15+'11'!P15+'12'!P15+'13'!P15+'14'!P15+'15'!P15</f>
        <v>0</v>
      </c>
      <c r="Q15" s="195">
        <f>1!Q15+2!Q15+3!Q15+4!Q15+5!Q15+6!Q15+7!Q15+8!Q15+9!Q15+'10'!Q15+'11'!Q15+'12'!Q15+'13'!Q15+'14'!Q15+'15'!Q15</f>
        <v>0</v>
      </c>
      <c r="R15" s="196">
        <f>1!R15+2!R15+3!R15+4!R15+5!R15+6!R15+7!R15+8!R15+9!R15+'10'!R15+'11'!R15+'12'!R15+'13'!R15+'14'!R15+'15'!R15</f>
        <v>0</v>
      </c>
      <c r="S15" s="196">
        <f>1!S15+2!S15+3!S15+4!S15+5!S15+6!S15+7!S15+8!S15+9!S15+'10'!S15+'11'!S15+'12'!S15+'13'!S15+'14'!S15+'15'!S15</f>
        <v>0</v>
      </c>
      <c r="T15" s="196">
        <f>1!T15+2!T15+3!T15+4!T15+5!T15+6!T15+7!T15+8!T15+9!T15+'10'!T15+'11'!T15+'12'!T15+'13'!T15+'14'!T15+'15'!T15</f>
        <v>0</v>
      </c>
      <c r="U15" s="195">
        <f>1!U15+2!U15+3!U15+4!U15+5!U15+6!U15+7!U15+8!U15+9!U15+'10'!U15+'11'!U15+'12'!U15+'13'!U15+'14'!U15+'15'!U15</f>
        <v>0</v>
      </c>
      <c r="V15" s="196">
        <f>1!V15+2!V15+3!V15+4!V15+5!V15+6!V15+7!V15+8!V15+9!V15+'10'!V15+'11'!V15+'12'!V15+'13'!V15+'14'!V15+'15'!V15</f>
        <v>0</v>
      </c>
      <c r="W15" s="195">
        <f>1!W15+2!W15+3!W15+4!W15+5!W15+6!W15+7!W15+8!W15+9!W15+'10'!W15+'11'!W15+'12'!W15+'13'!W15+'14'!W15+'15'!W15</f>
        <v>0</v>
      </c>
      <c r="X15" s="196">
        <f>1!X15+2!X15+3!X15+4!X15+5!X15+6!X15+7!X15+8!X15+9!X15+'10'!X15+'11'!X15+'12'!X15+'13'!X15+'14'!X15+'15'!X15</f>
        <v>0</v>
      </c>
      <c r="Y15" s="195">
        <f>1!Y15+2!Y15+3!Y15+4!Y15+5!Y15+6!Y15+7!Y15+8!Y15+9!Y15+'10'!Y15+'11'!Y15+'12'!Y15+'13'!Y15+'14'!Y15+'15'!Y15</f>
        <v>0</v>
      </c>
      <c r="Z15" s="196">
        <f>1!Z15+2!Z15+3!Z15+4!Z15+5!Z15+6!Z15+7!Z15+8!Z15+9!Z15+'10'!Z15+'11'!Z15+'12'!Z15+'13'!Z15+'14'!Z15+'15'!Z15</f>
        <v>0</v>
      </c>
      <c r="AA15" s="195">
        <f>1!AA15+2!AA15+3!AA15+4!AA15+5!AA15+6!AA15+7!AA15+8!AA15+9!AA15+'10'!AA15+'11'!AA15+'12'!AA15+'13'!AA15+'14'!AA15+'15'!AA15</f>
        <v>0</v>
      </c>
      <c r="AB15" s="198">
        <f>1!AB15+2!AB15+3!AB15+4!AB15+5!AB15+6!AB15+7!AB15+8!AB15+9!AB15+'10'!AB15+'11'!AB15+'12'!AB15+'13'!AB15+'14'!AB15+'15'!AB15</f>
        <v>0</v>
      </c>
      <c r="AC15" s="93"/>
    </row>
    <row r="16" spans="1:29" ht="35.25" customHeight="1" thickBot="1">
      <c r="A16" s="160" t="s">
        <v>128</v>
      </c>
      <c r="B16" s="202">
        <f>1!B16+2!B16+3!B16+4!B16+5!B16+6!B16+7!B16+8!B16+9!B16+'10'!B16+'11'!B16+'12'!B16+'13'!B16+'14'!B16+'15'!B16</f>
        <v>0</v>
      </c>
      <c r="C16" s="203">
        <f>1!C16+2!C16+3!C16+4!C16+5!C16+6!C16+7!C16+8!C16+9!C16+'10'!C16+'11'!C16+'12'!C16+'13'!C16+'14'!C16+'15'!C16</f>
        <v>0</v>
      </c>
      <c r="D16" s="203">
        <f>1!D16+2!D16+3!D16+4!D16+5!D16+6!D16+7!D16+8!D16+9!D16+'10'!D16+'11'!D16+'12'!D16+'13'!D16+'14'!D16+'15'!D16</f>
        <v>0</v>
      </c>
      <c r="E16" s="204">
        <f>1!E16+2!E16+3!E16+4!E16+5!E16+6!E16+7!E16+8!E16+9!E16+'10'!E16+'11'!E16+'12'!E16+'13'!E16+'14'!E16+'15'!E16</f>
        <v>0</v>
      </c>
      <c r="F16" s="202">
        <f>1!F16+2!F16+3!F16+4!F16+5!F16+6!F16+7!F16+8!F16+9!F16+'10'!F16+'11'!F16+'12'!F16+'13'!F16+'14'!F16+'15'!F16</f>
        <v>0</v>
      </c>
      <c r="G16" s="203">
        <f>1!G16+2!G16+3!G16+4!G16+5!G16+6!G16+7!G16+8!G16+9!G16+'10'!G16+'11'!G16+'12'!G16+'13'!G16+'14'!G16+'15'!G16</f>
        <v>0</v>
      </c>
      <c r="H16" s="203">
        <f>1!H16+2!H16+3!H16+4!H16+5!H16+6!H16+7!H16+8!H16+9!H16+'10'!H16+'11'!H16+'12'!H16+'13'!H16+'14'!H16+'15'!H16</f>
        <v>0</v>
      </c>
      <c r="I16" s="204">
        <f>1!I16+2!I16+3!I16+4!I16+5!I16+6!I16+7!I16+8!I16+9!I16+'10'!I16+'11'!I16+'12'!I16+'13'!I16+'14'!I16+'15'!I16</f>
        <v>0</v>
      </c>
      <c r="J16" s="202">
        <f>1!J16+2!J16+3!J16+4!J16+5!J16+6!J16+7!J16+8!J16+9!J16+'10'!J16+'11'!J16+'12'!J16+'13'!J16+'14'!J16+'15'!J16</f>
        <v>0</v>
      </c>
      <c r="K16" s="203">
        <f>1!K16+2!K16+3!K16+4!K16+5!K16+6!K16+7!K16+8!K16+9!K16+'10'!K16+'11'!K16+'12'!K16+'13'!K16+'14'!K16+'15'!K16</f>
        <v>0</v>
      </c>
      <c r="L16" s="203">
        <f>1!L16+2!L16+3!L16+4!L16+5!L16+6!L16+7!L16+8!L16+9!L16+'10'!L16+'11'!L16+'12'!L16+'13'!L16+'14'!L16+'15'!L16</f>
        <v>0</v>
      </c>
      <c r="M16" s="205">
        <f>1!M16+2!M16+3!M16+4!M16+5!M16+6!M16+7!M16+8!M16+9!M16+'10'!M16+'11'!M16+'12'!M16+'13'!M16+'14'!M16+'15'!M16</f>
        <v>0</v>
      </c>
      <c r="N16" s="206">
        <f>1!N16+2!N16+3!N16+4!N16+5!N16+6!N16+7!N16+8!N16+9!N16+'10'!N16+'11'!N16+'12'!N16+'13'!N16+'14'!N16+'15'!N16</f>
        <v>0</v>
      </c>
      <c r="O16" s="207">
        <f>1!O16+2!O16+3!O16+4!O16+5!O16+6!O16+7!O16+8!O16+9!O16+'10'!O16+'11'!O16+'12'!O16+'13'!O16+'14'!O16+'15'!O16</f>
        <v>0</v>
      </c>
      <c r="P16" s="208">
        <f>1!P16+2!P16+3!P16+4!P16+5!P16+6!P16+7!P16+8!P16+9!P16+'10'!P16+'11'!P16+'12'!P16+'13'!P16+'14'!P16+'15'!P16</f>
        <v>0</v>
      </c>
      <c r="Q16" s="202">
        <f>1!Q16+2!Q16+3!Q16+4!Q16+5!Q16+6!Q16+7!Q16+8!Q16+9!Q16+'10'!Q16+'11'!Q16+'12'!Q16+'13'!Q16+'14'!Q16+'15'!Q16</f>
        <v>0</v>
      </c>
      <c r="R16" s="203">
        <f>1!R16+2!R16+3!R16+4!R16+5!R16+6!R16+7!R16+8!R16+9!R16+'10'!R16+'11'!R16+'12'!R16+'13'!R16+'14'!R16+'15'!R16</f>
        <v>0</v>
      </c>
      <c r="S16" s="203">
        <f>1!S16+2!S16+3!S16+4!S16+5!S16+6!S16+7!S16+8!S16+9!S16+'10'!S16+'11'!S16+'12'!S16+'13'!S16+'14'!S16+'15'!S16</f>
        <v>0</v>
      </c>
      <c r="T16" s="203">
        <f>1!T16+2!T16+3!T16+4!T16+5!T16+6!T16+7!T16+8!T16+9!T16+'10'!T16+'11'!T16+'12'!T16+'13'!T16+'14'!T16+'15'!T16</f>
        <v>0</v>
      </c>
      <c r="U16" s="202">
        <f>1!U16+2!U16+3!U16+4!U16+5!U16+6!U16+7!U16+8!U16+9!U16+'10'!U16+'11'!U16+'12'!U16+'13'!U16+'14'!U16+'15'!U16</f>
        <v>0</v>
      </c>
      <c r="V16" s="203">
        <f>1!V16+2!V16+3!V16+4!V16+5!V16+6!V16+7!V16+8!V16+9!V16+'10'!V16+'11'!V16+'12'!V16+'13'!V16+'14'!V16+'15'!V16</f>
        <v>0</v>
      </c>
      <c r="W16" s="202">
        <f>1!W16+2!W16+3!W16+4!W16+5!W16+6!W16+7!W16+8!W16+9!W16+'10'!W16+'11'!W16+'12'!W16+'13'!W16+'14'!W16+'15'!W16</f>
        <v>0</v>
      </c>
      <c r="X16" s="203">
        <f>1!X16+2!X16+3!X16+4!X16+5!X16+6!X16+7!X16+8!X16+9!X16+'10'!X16+'11'!X16+'12'!X16+'13'!X16+'14'!X16+'15'!X16</f>
        <v>0</v>
      </c>
      <c r="Y16" s="202">
        <f>1!Y16+2!Y16+3!Y16+4!Y16+5!Y16+6!Y16+7!Y16+8!Y16+9!Y16+'10'!Y16+'11'!Y16+'12'!Y16+'13'!Y16+'14'!Y16+'15'!Y16</f>
        <v>0</v>
      </c>
      <c r="Z16" s="203">
        <f>1!Z16+2!Z16+3!Z16+4!Z16+5!Z16+6!Z16+7!Z16+8!Z16+9!Z16+'10'!Z16+'11'!Z16+'12'!Z16+'13'!Z16+'14'!Z16+'15'!Z16</f>
        <v>0</v>
      </c>
      <c r="AA16" s="202">
        <f>1!AA16+2!AA16+3!AA16+4!AA16+5!AA16+6!AA16+7!AA16+8!AA16+9!AA16+'10'!AA16+'11'!AA16+'12'!AA16+'13'!AA16+'14'!AA16+'15'!AA16</f>
        <v>0</v>
      </c>
      <c r="AB16" s="205">
        <f>1!AB16+2!AB16+3!AB16+4!AB16+5!AB16+6!AB16+7!AB16+8!AB16+9!AB16+'10'!AB16+'11'!AB16+'12'!AB16+'13'!AB16+'14'!AB16+'15'!AB16</f>
        <v>0</v>
      </c>
      <c r="AC16" s="93"/>
    </row>
    <row r="17" spans="1:29" ht="13.5" thickTop="1">
      <c r="A17" s="176" t="s">
        <v>144</v>
      </c>
      <c r="B17" s="184">
        <f>SUM(B4:B15)</f>
        <v>0</v>
      </c>
      <c r="C17" s="184">
        <f aca="true" t="shared" si="0" ref="C17:AB17">SUM(C4:C15)</f>
        <v>0</v>
      </c>
      <c r="D17" s="184">
        <f t="shared" si="0"/>
        <v>0</v>
      </c>
      <c r="E17" s="184">
        <f t="shared" si="0"/>
        <v>0</v>
      </c>
      <c r="F17" s="184">
        <f t="shared" si="0"/>
        <v>0</v>
      </c>
      <c r="G17" s="184">
        <f t="shared" si="0"/>
        <v>0</v>
      </c>
      <c r="H17" s="184">
        <f t="shared" si="0"/>
        <v>0</v>
      </c>
      <c r="I17" s="184">
        <f t="shared" si="0"/>
        <v>0</v>
      </c>
      <c r="J17" s="184">
        <f t="shared" si="0"/>
        <v>0</v>
      </c>
      <c r="K17" s="184">
        <f t="shared" si="0"/>
        <v>0</v>
      </c>
      <c r="L17" s="184">
        <f t="shared" si="0"/>
        <v>0</v>
      </c>
      <c r="M17" s="184">
        <f t="shared" si="0"/>
        <v>0</v>
      </c>
      <c r="N17" s="184">
        <f t="shared" si="0"/>
        <v>0</v>
      </c>
      <c r="O17" s="184">
        <f t="shared" si="0"/>
        <v>0</v>
      </c>
      <c r="P17" s="184">
        <f t="shared" si="0"/>
        <v>0</v>
      </c>
      <c r="Q17" s="184">
        <f t="shared" si="0"/>
        <v>0</v>
      </c>
      <c r="R17" s="184">
        <f t="shared" si="0"/>
        <v>0</v>
      </c>
      <c r="S17" s="184">
        <f t="shared" si="0"/>
        <v>0</v>
      </c>
      <c r="T17" s="184">
        <f t="shared" si="0"/>
        <v>0</v>
      </c>
      <c r="U17" s="184">
        <f t="shared" si="0"/>
        <v>0</v>
      </c>
      <c r="V17" s="184">
        <f t="shared" si="0"/>
        <v>0</v>
      </c>
      <c r="W17" s="184">
        <f t="shared" si="0"/>
        <v>0</v>
      </c>
      <c r="X17" s="184">
        <f t="shared" si="0"/>
        <v>0</v>
      </c>
      <c r="Y17" s="184">
        <f t="shared" si="0"/>
        <v>0</v>
      </c>
      <c r="Z17" s="184">
        <f t="shared" si="0"/>
        <v>0</v>
      </c>
      <c r="AA17" s="184">
        <f t="shared" si="0"/>
        <v>0</v>
      </c>
      <c r="AB17" s="184">
        <f t="shared" si="0"/>
        <v>0</v>
      </c>
      <c r="AC17" s="93"/>
    </row>
    <row r="18" spans="1:29" ht="12.75">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row>
  </sheetData>
  <sheetProtection sheet="1"/>
  <mergeCells count="10">
    <mergeCell ref="G1:H1"/>
    <mergeCell ref="E1:F1"/>
    <mergeCell ref="Q1:R1"/>
    <mergeCell ref="S1:T1"/>
    <mergeCell ref="W1:Y1"/>
    <mergeCell ref="Z1:AB1"/>
    <mergeCell ref="K1:M1"/>
    <mergeCell ref="N1:P1"/>
    <mergeCell ref="I1:J1"/>
    <mergeCell ref="U1:V1"/>
  </mergeCells>
  <printOptions horizontalCentered="1" verticalCentered="1"/>
  <pageMargins left="0.984251968503937" right="0.4330708661417323" top="0.8661417322834646" bottom="0.4330708661417323" header="0.2362204724409449"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A1"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3.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1"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420" ySplit="3090" topLeftCell="C10"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58"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58"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58"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58"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58"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58"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58"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58"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58"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58"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58"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5"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top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58"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58"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58"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58"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58"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58"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58"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58"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58"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58"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58"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5"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7.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61" t="s">
        <v>32</v>
      </c>
      <c r="L1" s="561"/>
      <c r="M1" s="561"/>
      <c r="N1" s="556" t="str">
        <f>'A2-S1'!$B$3</f>
        <v>2016/17</v>
      </c>
      <c r="O1" s="556"/>
      <c r="P1" s="556"/>
      <c r="Q1" s="559" t="s">
        <v>129</v>
      </c>
      <c r="R1" s="559"/>
      <c r="S1" s="557">
        <f ca="1">TODAY()</f>
        <v>42698</v>
      </c>
      <c r="T1" s="558"/>
      <c r="U1" s="560">
        <f>'A2-S1'!$F$8</f>
        <v>0</v>
      </c>
      <c r="V1" s="560"/>
      <c r="W1" s="561" t="s">
        <v>32</v>
      </c>
      <c r="X1" s="561"/>
      <c r="Y1" s="561"/>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58"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58"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58"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58"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58"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58"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58"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58"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58"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58"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58"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5"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19.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Lef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IV703"/>
  <sheetViews>
    <sheetView showGridLines="0" showZeros="0" zoomScalePageLayoutView="0" workbookViewId="0" topLeftCell="A1">
      <selection activeCell="A19" sqref="A19:K19"/>
    </sheetView>
  </sheetViews>
  <sheetFormatPr defaultColWidth="11.421875" defaultRowHeight="12.75"/>
  <cols>
    <col min="1" max="12" width="8.00390625" style="0" customWidth="1"/>
  </cols>
  <sheetData>
    <row r="1" spans="1:12" s="1" customFormat="1" ht="14.25" customHeight="1" thickBot="1">
      <c r="A1" s="42" t="s">
        <v>77</v>
      </c>
      <c r="B1" s="43"/>
      <c r="C1" s="44"/>
      <c r="D1" s="45"/>
      <c r="E1" s="43"/>
      <c r="F1" s="43"/>
      <c r="G1" s="43"/>
      <c r="H1" s="43"/>
      <c r="I1" s="46"/>
      <c r="J1" s="32"/>
      <c r="K1" s="47" t="str">
        <f>'A2-S1'!F1</f>
        <v>LAJ 11/2016</v>
      </c>
      <c r="L1" s="35"/>
    </row>
    <row r="2" spans="1:12" s="1" customFormat="1" ht="11.25" customHeight="1">
      <c r="A2" s="48"/>
      <c r="B2" s="49"/>
      <c r="C2" s="50"/>
      <c r="D2" s="51"/>
      <c r="E2" s="49"/>
      <c r="F2" s="49"/>
      <c r="G2" s="49"/>
      <c r="H2" s="49"/>
      <c r="I2" s="35"/>
      <c r="J2" s="35"/>
      <c r="K2" s="52"/>
      <c r="L2" s="35"/>
    </row>
    <row r="3" spans="1:12" s="2" customFormat="1" ht="18" customHeight="1">
      <c r="A3" s="451" t="s">
        <v>32</v>
      </c>
      <c r="B3" s="452"/>
      <c r="C3" s="452"/>
      <c r="D3" s="446" t="str">
        <f>'A2-S1'!B3</f>
        <v>2016/17</v>
      </c>
      <c r="E3" s="447"/>
      <c r="F3" s="53"/>
      <c r="G3" s="53"/>
      <c r="H3" s="53"/>
      <c r="I3" s="35"/>
      <c r="J3" s="35"/>
      <c r="K3" s="337">
        <f>'A2-S1'!$F$8</f>
        <v>0</v>
      </c>
      <c r="L3" s="37"/>
    </row>
    <row r="4" spans="1:12" s="2" customFormat="1" ht="30" customHeight="1">
      <c r="A4" s="54" t="s">
        <v>64</v>
      </c>
      <c r="B4" s="53"/>
      <c r="C4" s="36"/>
      <c r="D4" s="55"/>
      <c r="E4" s="55"/>
      <c r="F4" s="36"/>
      <c r="G4" s="36"/>
      <c r="H4" s="39"/>
      <c r="I4" s="53"/>
      <c r="J4" s="53"/>
      <c r="K4" s="56"/>
      <c r="L4" s="37"/>
    </row>
    <row r="5" spans="1:12" s="2" customFormat="1" ht="6" customHeight="1">
      <c r="A5" s="448"/>
      <c r="B5" s="449"/>
      <c r="C5" s="449"/>
      <c r="D5" s="449"/>
      <c r="E5" s="449"/>
      <c r="F5" s="449"/>
      <c r="G5" s="449"/>
      <c r="H5" s="449"/>
      <c r="I5" s="449"/>
      <c r="J5" s="449"/>
      <c r="K5" s="450"/>
      <c r="L5" s="37"/>
    </row>
    <row r="6" spans="1:13" ht="24" customHeight="1">
      <c r="A6" s="11"/>
      <c r="B6" s="57" t="s">
        <v>26</v>
      </c>
      <c r="C6" s="36"/>
      <c r="D6" s="55"/>
      <c r="E6" s="55"/>
      <c r="F6" s="58"/>
      <c r="G6" s="55"/>
      <c r="H6" s="55"/>
      <c r="I6" s="35"/>
      <c r="J6" s="35"/>
      <c r="K6" s="38"/>
      <c r="L6" s="41"/>
      <c r="M6" s="6"/>
    </row>
    <row r="7" spans="1:12" s="2" customFormat="1" ht="7.5" customHeight="1">
      <c r="A7" s="59"/>
      <c r="B7" s="36"/>
      <c r="C7" s="36"/>
      <c r="D7" s="55"/>
      <c r="E7" s="55"/>
      <c r="F7" s="36"/>
      <c r="G7" s="55"/>
      <c r="H7" s="55"/>
      <c r="I7" s="35"/>
      <c r="J7" s="35"/>
      <c r="K7" s="38"/>
      <c r="L7" s="37"/>
    </row>
    <row r="8" spans="1:12" s="2" customFormat="1" ht="24" customHeight="1">
      <c r="A8" s="11"/>
      <c r="B8" s="57" t="s">
        <v>27</v>
      </c>
      <c r="C8" s="36"/>
      <c r="D8" s="55"/>
      <c r="E8" s="55"/>
      <c r="F8" s="58"/>
      <c r="G8" s="55"/>
      <c r="H8" s="55"/>
      <c r="I8" s="35"/>
      <c r="J8" s="35"/>
      <c r="K8" s="38"/>
      <c r="L8" s="37"/>
    </row>
    <row r="9" spans="1:256" ht="7.5" customHeight="1">
      <c r="A9" s="60"/>
      <c r="B9" s="61"/>
      <c r="C9" s="61"/>
      <c r="D9" s="61"/>
      <c r="E9" s="61"/>
      <c r="F9" s="61"/>
      <c r="G9" s="61"/>
      <c r="H9" s="61"/>
      <c r="I9" s="61"/>
      <c r="J9" s="61"/>
      <c r="K9" s="62"/>
      <c r="L9" s="63"/>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2" ht="24" customHeight="1">
      <c r="A10" s="11"/>
      <c r="B10" s="57" t="s">
        <v>7</v>
      </c>
      <c r="C10" s="36"/>
      <c r="D10" s="55"/>
      <c r="E10" s="55"/>
      <c r="F10" s="58"/>
      <c r="G10" s="55"/>
      <c r="H10" s="55"/>
      <c r="I10" s="35"/>
      <c r="J10" s="35"/>
      <c r="K10" s="38"/>
      <c r="L10" s="64"/>
    </row>
    <row r="11" spans="1:12" ht="6" customHeight="1">
      <c r="A11" s="65"/>
      <c r="B11" s="57"/>
      <c r="C11" s="36"/>
      <c r="D11" s="55"/>
      <c r="E11" s="55"/>
      <c r="F11" s="58"/>
      <c r="G11" s="55"/>
      <c r="H11" s="55"/>
      <c r="I11" s="35"/>
      <c r="J11" s="35"/>
      <c r="K11" s="38"/>
      <c r="L11" s="64"/>
    </row>
    <row r="12" spans="1:12" ht="24" customHeight="1">
      <c r="A12" s="11"/>
      <c r="B12" s="66" t="s">
        <v>25</v>
      </c>
      <c r="C12" s="40"/>
      <c r="D12" s="67"/>
      <c r="E12" s="67"/>
      <c r="F12" s="11"/>
      <c r="G12" s="66" t="s">
        <v>240</v>
      </c>
      <c r="H12" s="67"/>
      <c r="I12" s="68"/>
      <c r="J12" s="68"/>
      <c r="K12" s="69"/>
      <c r="L12" s="64"/>
    </row>
    <row r="13" spans="1:12" s="2" customFormat="1" ht="6" customHeight="1">
      <c r="A13" s="448"/>
      <c r="B13" s="449"/>
      <c r="C13" s="449"/>
      <c r="D13" s="449"/>
      <c r="E13" s="449"/>
      <c r="F13" s="449"/>
      <c r="G13" s="449"/>
      <c r="H13" s="449"/>
      <c r="I13" s="449"/>
      <c r="J13" s="449"/>
      <c r="K13" s="450"/>
      <c r="L13" s="37"/>
    </row>
    <row r="14" spans="1:12" s="2" customFormat="1" ht="15">
      <c r="A14" s="70" t="s">
        <v>8</v>
      </c>
      <c r="B14" s="71"/>
      <c r="C14" s="40"/>
      <c r="D14" s="67"/>
      <c r="E14" s="72"/>
      <c r="F14" s="72" t="s">
        <v>9</v>
      </c>
      <c r="G14" s="67"/>
      <c r="H14" s="67"/>
      <c r="I14" s="68"/>
      <c r="J14" s="68"/>
      <c r="K14" s="69"/>
      <c r="L14" s="37"/>
    </row>
    <row r="15" spans="1:12" s="5" customFormat="1" ht="69" customHeight="1">
      <c r="A15" s="73" t="s">
        <v>10</v>
      </c>
      <c r="B15" s="74"/>
      <c r="C15" s="75"/>
      <c r="D15" s="75"/>
      <c r="E15" s="73" t="s">
        <v>11</v>
      </c>
      <c r="F15" s="74"/>
      <c r="G15" s="75"/>
      <c r="H15" s="76"/>
      <c r="I15" s="77" t="s">
        <v>31</v>
      </c>
      <c r="J15" s="78"/>
      <c r="K15" s="357" t="s">
        <v>30</v>
      </c>
      <c r="L15" s="37"/>
    </row>
    <row r="16" spans="1:12" ht="57.75" customHeight="1">
      <c r="A16" s="79" t="s">
        <v>45</v>
      </c>
      <c r="B16" s="79" t="s">
        <v>46</v>
      </c>
      <c r="C16" s="79" t="s">
        <v>47</v>
      </c>
      <c r="D16" s="79" t="s">
        <v>48</v>
      </c>
      <c r="E16" s="79" t="s">
        <v>45</v>
      </c>
      <c r="F16" s="79" t="s">
        <v>46</v>
      </c>
      <c r="G16" s="79" t="s">
        <v>47</v>
      </c>
      <c r="H16" s="80" t="s">
        <v>48</v>
      </c>
      <c r="I16" s="81" t="s">
        <v>23</v>
      </c>
      <c r="J16" s="80" t="s">
        <v>12</v>
      </c>
      <c r="K16" s="358" t="s">
        <v>12</v>
      </c>
      <c r="L16" s="37"/>
    </row>
    <row r="17" spans="1:12" ht="24" customHeight="1" thickBot="1">
      <c r="A17" s="354"/>
      <c r="B17" s="354"/>
      <c r="C17" s="354"/>
      <c r="D17" s="354"/>
      <c r="E17" s="354"/>
      <c r="F17" s="354"/>
      <c r="G17" s="354"/>
      <c r="H17" s="355"/>
      <c r="I17" s="351"/>
      <c r="J17" s="352"/>
      <c r="K17" s="353"/>
      <c r="L17" s="37"/>
    </row>
    <row r="18" spans="1:12" ht="57.75" customHeight="1">
      <c r="A18" s="455" t="s">
        <v>24</v>
      </c>
      <c r="B18" s="456"/>
      <c r="C18" s="456"/>
      <c r="D18" s="457"/>
      <c r="E18" s="453"/>
      <c r="F18" s="453"/>
      <c r="G18" s="453"/>
      <c r="H18" s="453"/>
      <c r="I18" s="453"/>
      <c r="J18" s="453"/>
      <c r="K18" s="454"/>
      <c r="L18" s="64"/>
    </row>
    <row r="19" spans="1:12" ht="57.75" customHeight="1">
      <c r="A19" s="79" t="s">
        <v>45</v>
      </c>
      <c r="B19" s="79" t="s">
        <v>46</v>
      </c>
      <c r="C19" s="79" t="s">
        <v>47</v>
      </c>
      <c r="D19" s="79" t="s">
        <v>48</v>
      </c>
      <c r="E19" s="458" t="s">
        <v>83</v>
      </c>
      <c r="F19" s="459"/>
      <c r="G19" s="459"/>
      <c r="H19" s="459"/>
      <c r="I19" s="459"/>
      <c r="J19" s="459"/>
      <c r="K19" s="460"/>
      <c r="L19" s="64"/>
    </row>
    <row r="20" spans="1:12" ht="24" customHeight="1">
      <c r="A20" s="356"/>
      <c r="B20" s="356"/>
      <c r="C20" s="356"/>
      <c r="D20" s="356"/>
      <c r="E20" s="67"/>
      <c r="F20" s="82"/>
      <c r="G20" s="67"/>
      <c r="H20" s="67"/>
      <c r="I20" s="68"/>
      <c r="J20" s="68"/>
      <c r="K20" s="69"/>
      <c r="L20" s="64"/>
    </row>
    <row r="21" spans="1:12" ht="6" customHeight="1">
      <c r="A21" s="448"/>
      <c r="B21" s="449"/>
      <c r="C21" s="449"/>
      <c r="D21" s="449"/>
      <c r="E21" s="449"/>
      <c r="F21" s="449"/>
      <c r="G21" s="449"/>
      <c r="H21" s="449"/>
      <c r="I21" s="449"/>
      <c r="J21" s="449"/>
      <c r="K21" s="450"/>
      <c r="L21" s="64"/>
    </row>
    <row r="22" spans="1:12" ht="18">
      <c r="A22" s="70" t="s">
        <v>13</v>
      </c>
      <c r="B22" s="83"/>
      <c r="C22" s="36"/>
      <c r="D22" s="55"/>
      <c r="E22" s="55"/>
      <c r="F22" s="72" t="s">
        <v>9</v>
      </c>
      <c r="G22" s="55"/>
      <c r="H22" s="55"/>
      <c r="I22" s="35"/>
      <c r="J22" s="35"/>
      <c r="K22" s="38"/>
      <c r="L22" s="64"/>
    </row>
    <row r="23" spans="1:12" s="5" customFormat="1" ht="69" customHeight="1">
      <c r="A23" s="84" t="s">
        <v>29</v>
      </c>
      <c r="B23" s="85"/>
      <c r="C23" s="86"/>
      <c r="D23" s="86"/>
      <c r="E23" s="84" t="s">
        <v>11</v>
      </c>
      <c r="F23" s="85"/>
      <c r="G23" s="86"/>
      <c r="H23" s="86"/>
      <c r="I23" s="77" t="s">
        <v>31</v>
      </c>
      <c r="J23" s="78"/>
      <c r="K23" s="357" t="s">
        <v>30</v>
      </c>
      <c r="L23" s="87"/>
    </row>
    <row r="24" spans="1:12" ht="51" customHeight="1">
      <c r="A24" s="79" t="s">
        <v>45</v>
      </c>
      <c r="B24" s="79" t="s">
        <v>46</v>
      </c>
      <c r="C24" s="79" t="s">
        <v>47</v>
      </c>
      <c r="D24" s="79" t="s">
        <v>48</v>
      </c>
      <c r="E24" s="79" t="s">
        <v>45</v>
      </c>
      <c r="F24" s="79" t="s">
        <v>46</v>
      </c>
      <c r="G24" s="79" t="s">
        <v>47</v>
      </c>
      <c r="H24" s="79" t="s">
        <v>48</v>
      </c>
      <c r="I24" s="81" t="s">
        <v>23</v>
      </c>
      <c r="J24" s="80" t="s">
        <v>12</v>
      </c>
      <c r="K24" s="358" t="s">
        <v>12</v>
      </c>
      <c r="L24" s="64"/>
    </row>
    <row r="25" spans="1:12" ht="24" customHeight="1" thickBot="1">
      <c r="A25" s="354"/>
      <c r="B25" s="354"/>
      <c r="C25" s="354"/>
      <c r="D25" s="354"/>
      <c r="E25" s="354"/>
      <c r="F25" s="354"/>
      <c r="G25" s="354"/>
      <c r="H25" s="355"/>
      <c r="I25" s="351"/>
      <c r="J25" s="352"/>
      <c r="K25" s="353"/>
      <c r="L25" s="64"/>
    </row>
    <row r="26" spans="1:12" ht="57.75" customHeight="1">
      <c r="A26" s="88" t="s">
        <v>28</v>
      </c>
      <c r="B26" s="85"/>
      <c r="C26" s="86"/>
      <c r="D26" s="86"/>
      <c r="E26" s="453"/>
      <c r="F26" s="453"/>
      <c r="G26" s="453"/>
      <c r="H26" s="453"/>
      <c r="I26" s="453"/>
      <c r="J26" s="453"/>
      <c r="K26" s="454"/>
      <c r="L26" s="64"/>
    </row>
    <row r="27" spans="1:12" ht="57" customHeight="1">
      <c r="A27" s="79" t="s">
        <v>45</v>
      </c>
      <c r="B27" s="79" t="s">
        <v>46</v>
      </c>
      <c r="C27" s="79" t="s">
        <v>47</v>
      </c>
      <c r="D27" s="79" t="s">
        <v>48</v>
      </c>
      <c r="E27" s="458" t="s">
        <v>83</v>
      </c>
      <c r="F27" s="459"/>
      <c r="G27" s="459"/>
      <c r="H27" s="459"/>
      <c r="I27" s="459"/>
      <c r="J27" s="459"/>
      <c r="K27" s="460"/>
      <c r="L27" s="64"/>
    </row>
    <row r="28" spans="1:12" ht="24" customHeight="1" thickBot="1">
      <c r="A28" s="354"/>
      <c r="B28" s="354"/>
      <c r="C28" s="354"/>
      <c r="D28" s="354"/>
      <c r="E28" s="36"/>
      <c r="F28" s="36"/>
      <c r="G28" s="36"/>
      <c r="H28" s="36"/>
      <c r="I28" s="36"/>
      <c r="J28" s="36"/>
      <c r="K28" s="89"/>
      <c r="L28" s="64"/>
    </row>
    <row r="29" spans="1:12" ht="6" customHeight="1">
      <c r="A29" s="461"/>
      <c r="B29" s="462"/>
      <c r="C29" s="462"/>
      <c r="D29" s="462"/>
      <c r="E29" s="462"/>
      <c r="F29" s="462"/>
      <c r="G29" s="462"/>
      <c r="H29" s="462"/>
      <c r="I29" s="462"/>
      <c r="J29" s="462"/>
      <c r="K29" s="463"/>
      <c r="L29" s="64"/>
    </row>
    <row r="30" spans="1:13" ht="12.75">
      <c r="A30" s="90"/>
      <c r="B30" s="41"/>
      <c r="C30" s="41"/>
      <c r="D30" s="41"/>
      <c r="E30" s="41"/>
      <c r="F30" s="41"/>
      <c r="G30" s="41"/>
      <c r="H30" s="41"/>
      <c r="I30" s="41"/>
      <c r="J30" s="41"/>
      <c r="K30" s="41"/>
      <c r="L30" s="41"/>
      <c r="M30" s="6"/>
    </row>
    <row r="31" spans="1:13" ht="12.75">
      <c r="A31" s="6"/>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c r="B34" s="6"/>
      <c r="C34" s="6"/>
      <c r="D34" s="6"/>
      <c r="E34" s="6"/>
      <c r="F34" s="6"/>
      <c r="G34" s="6"/>
      <c r="H34" s="6"/>
      <c r="I34" s="6"/>
      <c r="J34" s="6"/>
      <c r="K34" s="6"/>
      <c r="L34" s="6"/>
      <c r="M34" s="6"/>
    </row>
    <row r="35" spans="1:13" ht="12.75">
      <c r="A35" s="6"/>
      <c r="B35" s="6"/>
      <c r="C35" s="6"/>
      <c r="D35" s="6"/>
      <c r="E35" s="6"/>
      <c r="F35" s="6"/>
      <c r="G35" s="6"/>
      <c r="H35" s="6"/>
      <c r="I35" s="6"/>
      <c r="J35" s="6"/>
      <c r="K35" s="6"/>
      <c r="L35" s="6"/>
      <c r="M35" s="6"/>
    </row>
    <row r="36" spans="1:13" ht="12.75">
      <c r="A36" s="6"/>
      <c r="B36" s="6"/>
      <c r="C36" s="6"/>
      <c r="D36" s="6"/>
      <c r="E36" s="6"/>
      <c r="F36" s="6"/>
      <c r="G36" s="6"/>
      <c r="H36" s="6"/>
      <c r="I36" s="6"/>
      <c r="J36" s="6"/>
      <c r="K36" s="6"/>
      <c r="L36" s="6"/>
      <c r="M36" s="6"/>
    </row>
    <row r="37" spans="1:13" ht="12.75">
      <c r="A37" s="6"/>
      <c r="B37" s="6"/>
      <c r="C37" s="6"/>
      <c r="D37" s="6"/>
      <c r="E37" s="6"/>
      <c r="F37" s="6"/>
      <c r="G37" s="6"/>
      <c r="H37" s="6"/>
      <c r="I37" s="6"/>
      <c r="J37" s="6"/>
      <c r="K37" s="6"/>
      <c r="L37" s="6"/>
      <c r="M37" s="6"/>
    </row>
    <row r="38" spans="1:13" ht="12.75">
      <c r="A38" s="6"/>
      <c r="B38" s="6"/>
      <c r="C38" s="6"/>
      <c r="D38" s="6"/>
      <c r="E38" s="6"/>
      <c r="F38" s="6"/>
      <c r="G38" s="6"/>
      <c r="H38" s="6"/>
      <c r="I38" s="6"/>
      <c r="J38" s="6"/>
      <c r="K38" s="6"/>
      <c r="L38" s="6"/>
      <c r="M38" s="6"/>
    </row>
    <row r="39" spans="1:13" ht="12.75">
      <c r="A39" s="6"/>
      <c r="B39" s="6"/>
      <c r="C39" s="6"/>
      <c r="D39" s="6"/>
      <c r="E39" s="6"/>
      <c r="F39" s="6"/>
      <c r="G39" s="6"/>
      <c r="H39" s="6"/>
      <c r="I39" s="6"/>
      <c r="J39" s="6"/>
      <c r="K39" s="6"/>
      <c r="L39" s="6"/>
      <c r="M39" s="6"/>
    </row>
    <row r="40" spans="1:13" ht="12.75">
      <c r="A40" s="6"/>
      <c r="B40" s="6"/>
      <c r="C40" s="6"/>
      <c r="D40" s="6"/>
      <c r="E40" s="6"/>
      <c r="F40" s="6"/>
      <c r="G40" s="6"/>
      <c r="H40" s="6"/>
      <c r="I40" s="6"/>
      <c r="J40" s="6"/>
      <c r="K40" s="6"/>
      <c r="L40" s="6"/>
      <c r="M40" s="6"/>
    </row>
    <row r="41" spans="1:13" ht="12.75">
      <c r="A41" s="6"/>
      <c r="B41" s="6"/>
      <c r="C41" s="6"/>
      <c r="D41" s="6"/>
      <c r="E41" s="6"/>
      <c r="F41" s="6"/>
      <c r="G41" s="6"/>
      <c r="H41" s="6"/>
      <c r="I41" s="6"/>
      <c r="J41" s="6"/>
      <c r="K41" s="6"/>
      <c r="L41" s="6"/>
      <c r="M41" s="6"/>
    </row>
    <row r="42" spans="1:13" ht="12.75">
      <c r="A42" s="6"/>
      <c r="B42" s="6"/>
      <c r="C42" s="6"/>
      <c r="D42" s="6"/>
      <c r="E42" s="6"/>
      <c r="F42" s="6"/>
      <c r="G42" s="6"/>
      <c r="H42" s="6"/>
      <c r="I42" s="6"/>
      <c r="J42" s="6"/>
      <c r="K42" s="6"/>
      <c r="L42" s="6"/>
      <c r="M42" s="6"/>
    </row>
    <row r="43" spans="1:13" ht="12.75">
      <c r="A43" s="6"/>
      <c r="B43" s="6"/>
      <c r="C43" s="6"/>
      <c r="D43" s="6"/>
      <c r="E43" s="6"/>
      <c r="F43" s="6"/>
      <c r="G43" s="6"/>
      <c r="H43" s="6"/>
      <c r="I43" s="6"/>
      <c r="J43" s="6"/>
      <c r="K43" s="6"/>
      <c r="L43" s="6"/>
      <c r="M43" s="6"/>
    </row>
    <row r="44" spans="1:13" ht="12.75">
      <c r="A44" s="6"/>
      <c r="B44" s="6"/>
      <c r="C44" s="6"/>
      <c r="D44" s="6"/>
      <c r="E44" s="6"/>
      <c r="F44" s="6"/>
      <c r="G44" s="6"/>
      <c r="H44" s="6"/>
      <c r="I44" s="6"/>
      <c r="J44" s="6"/>
      <c r="K44" s="6"/>
      <c r="L44" s="6"/>
      <c r="M44" s="6"/>
    </row>
    <row r="45" spans="1:13" ht="12.75">
      <c r="A45" s="6"/>
      <c r="B45" s="6"/>
      <c r="C45" s="6"/>
      <c r="D45" s="6"/>
      <c r="E45" s="6"/>
      <c r="F45" s="6"/>
      <c r="G45" s="6"/>
      <c r="H45" s="6"/>
      <c r="I45" s="6"/>
      <c r="J45" s="6"/>
      <c r="K45" s="6"/>
      <c r="L45" s="6"/>
      <c r="M45" s="6"/>
    </row>
    <row r="46" spans="1:13" ht="12.75">
      <c r="A46" s="6"/>
      <c r="B46" s="6"/>
      <c r="C46" s="6"/>
      <c r="D46" s="6"/>
      <c r="E46" s="6"/>
      <c r="F46" s="6"/>
      <c r="G46" s="6"/>
      <c r="H46" s="6"/>
      <c r="I46" s="6"/>
      <c r="J46" s="6"/>
      <c r="K46" s="6"/>
      <c r="L46" s="6"/>
      <c r="M46" s="6"/>
    </row>
    <row r="47" spans="1:13" ht="12.75">
      <c r="A47" s="6"/>
      <c r="B47" s="6"/>
      <c r="C47" s="6"/>
      <c r="D47" s="6"/>
      <c r="E47" s="6"/>
      <c r="F47" s="6"/>
      <c r="G47" s="6"/>
      <c r="H47" s="6"/>
      <c r="I47" s="6"/>
      <c r="J47" s="6"/>
      <c r="K47" s="6"/>
      <c r="L47" s="6"/>
      <c r="M47" s="6"/>
    </row>
    <row r="48" spans="1:13" ht="12.75">
      <c r="A48" s="6"/>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2.75">
      <c r="A51" s="6"/>
      <c r="B51" s="6"/>
      <c r="C51" s="6"/>
      <c r="D51" s="6"/>
      <c r="E51" s="6"/>
      <c r="F51" s="6"/>
      <c r="G51" s="6"/>
      <c r="H51" s="6"/>
      <c r="I51" s="6"/>
      <c r="J51" s="6"/>
      <c r="K51" s="6"/>
      <c r="L51" s="6"/>
      <c r="M51" s="6"/>
    </row>
    <row r="52" spans="1:13" ht="12.75">
      <c r="A52" s="6"/>
      <c r="B52" s="6"/>
      <c r="C52" s="6"/>
      <c r="D52" s="6"/>
      <c r="E52" s="6"/>
      <c r="F52" s="6"/>
      <c r="G52" s="6"/>
      <c r="H52" s="6"/>
      <c r="I52" s="6"/>
      <c r="J52" s="6"/>
      <c r="K52" s="6"/>
      <c r="L52" s="6"/>
      <c r="M52" s="6"/>
    </row>
    <row r="53" spans="1:13" ht="12.75">
      <c r="A53" s="6"/>
      <c r="B53" s="6"/>
      <c r="C53" s="6"/>
      <c r="D53" s="6"/>
      <c r="E53" s="6"/>
      <c r="F53" s="6"/>
      <c r="G53" s="6"/>
      <c r="H53" s="6"/>
      <c r="I53" s="6"/>
      <c r="J53" s="6"/>
      <c r="K53" s="6"/>
      <c r="L53" s="6"/>
      <c r="M53" s="6"/>
    </row>
    <row r="54" spans="1:13" ht="12.75">
      <c r="A54" s="6"/>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c r="B57" s="6"/>
      <c r="C57" s="6"/>
      <c r="D57" s="6"/>
      <c r="E57" s="6"/>
      <c r="F57" s="6"/>
      <c r="G57" s="6"/>
      <c r="H57" s="6"/>
      <c r="I57" s="6"/>
      <c r="J57" s="6"/>
      <c r="K57" s="6"/>
      <c r="L57" s="6"/>
      <c r="M57" s="6"/>
    </row>
    <row r="58" spans="1:13" ht="12.75">
      <c r="A58" s="6"/>
      <c r="B58" s="6"/>
      <c r="C58" s="6"/>
      <c r="D58" s="6"/>
      <c r="E58" s="6"/>
      <c r="F58" s="6"/>
      <c r="G58" s="6"/>
      <c r="H58" s="6"/>
      <c r="I58" s="6"/>
      <c r="J58" s="6"/>
      <c r="K58" s="6"/>
      <c r="L58" s="6"/>
      <c r="M58" s="6"/>
    </row>
    <row r="59" spans="1:13" ht="12.75">
      <c r="A59" s="6"/>
      <c r="B59" s="6"/>
      <c r="C59" s="6"/>
      <c r="D59" s="6"/>
      <c r="E59" s="6"/>
      <c r="F59" s="6"/>
      <c r="G59" s="6"/>
      <c r="H59" s="6"/>
      <c r="I59" s="6"/>
      <c r="J59" s="6"/>
      <c r="K59" s="6"/>
      <c r="L59" s="6"/>
      <c r="M59" s="6"/>
    </row>
    <row r="60" spans="1:13" ht="12.75">
      <c r="A60" s="6"/>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2.75">
      <c r="A62" s="6"/>
      <c r="B62" s="6"/>
      <c r="C62" s="6"/>
      <c r="D62" s="6"/>
      <c r="E62" s="6"/>
      <c r="F62" s="6"/>
      <c r="G62" s="6"/>
      <c r="H62" s="6"/>
      <c r="I62" s="6"/>
      <c r="J62" s="6"/>
      <c r="K62" s="6"/>
      <c r="L62" s="6"/>
      <c r="M62" s="6"/>
    </row>
    <row r="63" spans="1:13" ht="12.75">
      <c r="A63" s="6"/>
      <c r="B63" s="6"/>
      <c r="C63" s="6"/>
      <c r="D63" s="6"/>
      <c r="E63" s="6"/>
      <c r="F63" s="6"/>
      <c r="G63" s="6"/>
      <c r="H63" s="6"/>
      <c r="I63" s="6"/>
      <c r="J63" s="6"/>
      <c r="K63" s="6"/>
      <c r="L63" s="6"/>
      <c r="M63" s="6"/>
    </row>
    <row r="64" spans="1:13" ht="12.75">
      <c r="A64" s="6"/>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2.75">
      <c r="A67" s="6"/>
      <c r="B67" s="6"/>
      <c r="C67" s="6"/>
      <c r="D67" s="6"/>
      <c r="E67" s="6"/>
      <c r="F67" s="6"/>
      <c r="G67" s="6"/>
      <c r="H67" s="6"/>
      <c r="I67" s="6"/>
      <c r="J67" s="6"/>
      <c r="K67" s="6"/>
      <c r="L67" s="6"/>
      <c r="M67" s="6"/>
    </row>
    <row r="68" spans="1:13" ht="12.75">
      <c r="A68" s="6"/>
      <c r="B68" s="6"/>
      <c r="C68" s="6"/>
      <c r="D68" s="6"/>
      <c r="E68" s="6"/>
      <c r="F68" s="6"/>
      <c r="G68" s="6"/>
      <c r="H68" s="6"/>
      <c r="I68" s="6"/>
      <c r="J68" s="6"/>
      <c r="K68" s="6"/>
      <c r="L68" s="6"/>
      <c r="M68" s="6"/>
    </row>
    <row r="69" spans="1:13" ht="12.75">
      <c r="A69" s="6"/>
      <c r="B69" s="6"/>
      <c r="C69" s="6"/>
      <c r="D69" s="6"/>
      <c r="E69" s="6"/>
      <c r="F69" s="6"/>
      <c r="G69" s="6"/>
      <c r="H69" s="6"/>
      <c r="I69" s="6"/>
      <c r="J69" s="6"/>
      <c r="K69" s="6"/>
      <c r="L69" s="6"/>
      <c r="M69" s="6"/>
    </row>
    <row r="70" spans="1:13" ht="12.75">
      <c r="A70" s="6"/>
      <c r="B70" s="6"/>
      <c r="C70" s="6"/>
      <c r="D70" s="6"/>
      <c r="E70" s="6"/>
      <c r="F70" s="6"/>
      <c r="G70" s="6"/>
      <c r="H70" s="6"/>
      <c r="I70" s="6"/>
      <c r="J70" s="6"/>
      <c r="K70" s="6"/>
      <c r="L70" s="6"/>
      <c r="M70" s="6"/>
    </row>
    <row r="71" spans="1:13" ht="12.75">
      <c r="A71" s="6"/>
      <c r="B71" s="6"/>
      <c r="C71" s="6"/>
      <c r="D71" s="6"/>
      <c r="E71" s="6"/>
      <c r="F71" s="6"/>
      <c r="G71" s="6"/>
      <c r="H71" s="6"/>
      <c r="I71" s="6"/>
      <c r="J71" s="6"/>
      <c r="K71" s="6"/>
      <c r="L71" s="6"/>
      <c r="M71" s="6"/>
    </row>
    <row r="72" spans="1:13" ht="12.75">
      <c r="A72" s="6"/>
      <c r="B72" s="6"/>
      <c r="C72" s="6"/>
      <c r="D72" s="6"/>
      <c r="E72" s="6"/>
      <c r="F72" s="6"/>
      <c r="G72" s="6"/>
      <c r="H72" s="6"/>
      <c r="I72" s="6"/>
      <c r="J72" s="6"/>
      <c r="K72" s="6"/>
      <c r="L72" s="6"/>
      <c r="M72" s="6"/>
    </row>
    <row r="73" spans="1:13" ht="12.75">
      <c r="A73" s="6"/>
      <c r="B73" s="6"/>
      <c r="C73" s="6"/>
      <c r="D73" s="6"/>
      <c r="E73" s="6"/>
      <c r="F73" s="6"/>
      <c r="G73" s="6"/>
      <c r="H73" s="6"/>
      <c r="I73" s="6"/>
      <c r="J73" s="6"/>
      <c r="K73" s="6"/>
      <c r="L73" s="6"/>
      <c r="M73" s="6"/>
    </row>
    <row r="74" spans="1:13" ht="12.75">
      <c r="A74" s="6"/>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c r="B78" s="6"/>
      <c r="C78" s="6"/>
      <c r="D78" s="6"/>
      <c r="E78" s="6"/>
      <c r="F78" s="6"/>
      <c r="G78" s="6"/>
      <c r="H78" s="6"/>
      <c r="I78" s="6"/>
      <c r="J78" s="6"/>
      <c r="K78" s="6"/>
      <c r="L78" s="6"/>
      <c r="M78" s="6"/>
    </row>
    <row r="79" spans="1:13" ht="12.75">
      <c r="A79" s="6"/>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2.75">
      <c r="A81" s="6"/>
      <c r="B81" s="6"/>
      <c r="C81" s="6"/>
      <c r="D81" s="6"/>
      <c r="E81" s="6"/>
      <c r="F81" s="6"/>
      <c r="G81" s="6"/>
      <c r="H81" s="6"/>
      <c r="I81" s="6"/>
      <c r="J81" s="6"/>
      <c r="K81" s="6"/>
      <c r="L81" s="6"/>
      <c r="M81" s="6"/>
    </row>
    <row r="82" spans="1:13" ht="12.75">
      <c r="A82" s="6"/>
      <c r="B82" s="6"/>
      <c r="C82" s="6"/>
      <c r="D82" s="6"/>
      <c r="E82" s="6"/>
      <c r="F82" s="6"/>
      <c r="G82" s="6"/>
      <c r="H82" s="6"/>
      <c r="I82" s="6"/>
      <c r="J82" s="6"/>
      <c r="K82" s="6"/>
      <c r="L82" s="6"/>
      <c r="M82" s="6"/>
    </row>
    <row r="83" spans="1:13" ht="12.75">
      <c r="A83" s="6"/>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2.75">
      <c r="A89" s="6"/>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row r="150" spans="1:13" ht="12.75">
      <c r="A150" s="6"/>
      <c r="B150" s="6"/>
      <c r="C150" s="6"/>
      <c r="D150" s="6"/>
      <c r="E150" s="6"/>
      <c r="F150" s="6"/>
      <c r="G150" s="6"/>
      <c r="H150" s="6"/>
      <c r="I150" s="6"/>
      <c r="J150" s="6"/>
      <c r="K150" s="6"/>
      <c r="L150" s="6"/>
      <c r="M150" s="6"/>
    </row>
    <row r="151" spans="1:13" ht="12.75">
      <c r="A151" s="6"/>
      <c r="B151" s="6"/>
      <c r="C151" s="6"/>
      <c r="D151" s="6"/>
      <c r="E151" s="6"/>
      <c r="F151" s="6"/>
      <c r="G151" s="6"/>
      <c r="H151" s="6"/>
      <c r="I151" s="6"/>
      <c r="J151" s="6"/>
      <c r="K151" s="6"/>
      <c r="L151" s="6"/>
      <c r="M151" s="6"/>
    </row>
    <row r="152" spans="1:13" ht="12.75">
      <c r="A152" s="6"/>
      <c r="B152" s="6"/>
      <c r="C152" s="6"/>
      <c r="D152" s="6"/>
      <c r="E152" s="6"/>
      <c r="F152" s="6"/>
      <c r="G152" s="6"/>
      <c r="H152" s="6"/>
      <c r="I152" s="6"/>
      <c r="J152" s="6"/>
      <c r="K152" s="6"/>
      <c r="L152" s="6"/>
      <c r="M152" s="6"/>
    </row>
    <row r="153" spans="1:13" ht="12.75">
      <c r="A153" s="6"/>
      <c r="B153" s="6"/>
      <c r="C153" s="6"/>
      <c r="D153" s="6"/>
      <c r="E153" s="6"/>
      <c r="F153" s="6"/>
      <c r="G153" s="6"/>
      <c r="H153" s="6"/>
      <c r="I153" s="6"/>
      <c r="J153" s="6"/>
      <c r="K153" s="6"/>
      <c r="L153" s="6"/>
      <c r="M153" s="6"/>
    </row>
    <row r="154" spans="1:13" ht="12.75">
      <c r="A154" s="6"/>
      <c r="B154" s="6"/>
      <c r="C154" s="6"/>
      <c r="D154" s="6"/>
      <c r="E154" s="6"/>
      <c r="F154" s="6"/>
      <c r="G154" s="6"/>
      <c r="H154" s="6"/>
      <c r="I154" s="6"/>
      <c r="J154" s="6"/>
      <c r="K154" s="6"/>
      <c r="L154" s="6"/>
      <c r="M154" s="6"/>
    </row>
    <row r="155" spans="1:13" ht="12.75">
      <c r="A155" s="6"/>
      <c r="B155" s="6"/>
      <c r="C155" s="6"/>
      <c r="D155" s="6"/>
      <c r="E155" s="6"/>
      <c r="F155" s="6"/>
      <c r="G155" s="6"/>
      <c r="H155" s="6"/>
      <c r="I155" s="6"/>
      <c r="J155" s="6"/>
      <c r="K155" s="6"/>
      <c r="L155" s="6"/>
      <c r="M155" s="6"/>
    </row>
    <row r="156" spans="1:13" ht="12.75">
      <c r="A156" s="6"/>
      <c r="B156" s="6"/>
      <c r="C156" s="6"/>
      <c r="D156" s="6"/>
      <c r="E156" s="6"/>
      <c r="F156" s="6"/>
      <c r="G156" s="6"/>
      <c r="H156" s="6"/>
      <c r="I156" s="6"/>
      <c r="J156" s="6"/>
      <c r="K156" s="6"/>
      <c r="L156" s="6"/>
      <c r="M156" s="6"/>
    </row>
    <row r="157" spans="1:13" ht="12.75">
      <c r="A157" s="6"/>
      <c r="B157" s="6"/>
      <c r="C157" s="6"/>
      <c r="D157" s="6"/>
      <c r="E157" s="6"/>
      <c r="F157" s="6"/>
      <c r="G157" s="6"/>
      <c r="H157" s="6"/>
      <c r="I157" s="6"/>
      <c r="J157" s="6"/>
      <c r="K157" s="6"/>
      <c r="L157" s="6"/>
      <c r="M157" s="6"/>
    </row>
    <row r="158" spans="1:13" ht="12.75">
      <c r="A158" s="6"/>
      <c r="B158" s="6"/>
      <c r="C158" s="6"/>
      <c r="D158" s="6"/>
      <c r="E158" s="6"/>
      <c r="F158" s="6"/>
      <c r="G158" s="6"/>
      <c r="H158" s="6"/>
      <c r="I158" s="6"/>
      <c r="J158" s="6"/>
      <c r="K158" s="6"/>
      <c r="L158" s="6"/>
      <c r="M158" s="6"/>
    </row>
    <row r="159" spans="1:13" ht="12.75">
      <c r="A159" s="6"/>
      <c r="B159" s="6"/>
      <c r="C159" s="6"/>
      <c r="D159" s="6"/>
      <c r="E159" s="6"/>
      <c r="F159" s="6"/>
      <c r="G159" s="6"/>
      <c r="H159" s="6"/>
      <c r="I159" s="6"/>
      <c r="J159" s="6"/>
      <c r="K159" s="6"/>
      <c r="L159" s="6"/>
      <c r="M159" s="6"/>
    </row>
    <row r="160" spans="1:13" ht="12.75">
      <c r="A160" s="6"/>
      <c r="B160" s="6"/>
      <c r="C160" s="6"/>
      <c r="D160" s="6"/>
      <c r="E160" s="6"/>
      <c r="F160" s="6"/>
      <c r="G160" s="6"/>
      <c r="H160" s="6"/>
      <c r="I160" s="6"/>
      <c r="J160" s="6"/>
      <c r="K160" s="6"/>
      <c r="L160" s="6"/>
      <c r="M160" s="6"/>
    </row>
    <row r="161" spans="1:13" ht="12.75">
      <c r="A161" s="6"/>
      <c r="B161" s="6"/>
      <c r="C161" s="6"/>
      <c r="D161" s="6"/>
      <c r="E161" s="6"/>
      <c r="F161" s="6"/>
      <c r="G161" s="6"/>
      <c r="H161" s="6"/>
      <c r="I161" s="6"/>
      <c r="J161" s="6"/>
      <c r="K161" s="6"/>
      <c r="L161" s="6"/>
      <c r="M161" s="6"/>
    </row>
    <row r="162" spans="1:13" ht="12.75">
      <c r="A162" s="6"/>
      <c r="B162" s="6"/>
      <c r="C162" s="6"/>
      <c r="D162" s="6"/>
      <c r="E162" s="6"/>
      <c r="F162" s="6"/>
      <c r="G162" s="6"/>
      <c r="H162" s="6"/>
      <c r="I162" s="6"/>
      <c r="J162" s="6"/>
      <c r="K162" s="6"/>
      <c r="L162" s="6"/>
      <c r="M162" s="6"/>
    </row>
    <row r="163" spans="1:13" ht="12.75">
      <c r="A163" s="6"/>
      <c r="B163" s="6"/>
      <c r="C163" s="6"/>
      <c r="D163" s="6"/>
      <c r="E163" s="6"/>
      <c r="F163" s="6"/>
      <c r="G163" s="6"/>
      <c r="H163" s="6"/>
      <c r="I163" s="6"/>
      <c r="J163" s="6"/>
      <c r="K163" s="6"/>
      <c r="L163" s="6"/>
      <c r="M163" s="6"/>
    </row>
    <row r="164" spans="1:13" ht="12.75">
      <c r="A164" s="6"/>
      <c r="B164" s="6"/>
      <c r="C164" s="6"/>
      <c r="D164" s="6"/>
      <c r="E164" s="6"/>
      <c r="F164" s="6"/>
      <c r="G164" s="6"/>
      <c r="H164" s="6"/>
      <c r="I164" s="6"/>
      <c r="J164" s="6"/>
      <c r="K164" s="6"/>
      <c r="L164" s="6"/>
      <c r="M164" s="6"/>
    </row>
    <row r="165" spans="1:13" ht="12.75">
      <c r="A165" s="6"/>
      <c r="B165" s="6"/>
      <c r="C165" s="6"/>
      <c r="D165" s="6"/>
      <c r="E165" s="6"/>
      <c r="F165" s="6"/>
      <c r="G165" s="6"/>
      <c r="H165" s="6"/>
      <c r="I165" s="6"/>
      <c r="J165" s="6"/>
      <c r="K165" s="6"/>
      <c r="L165" s="6"/>
      <c r="M165" s="6"/>
    </row>
    <row r="166" spans="1:13" ht="12.75">
      <c r="A166" s="6"/>
      <c r="B166" s="6"/>
      <c r="C166" s="6"/>
      <c r="D166" s="6"/>
      <c r="E166" s="6"/>
      <c r="F166" s="6"/>
      <c r="G166" s="6"/>
      <c r="H166" s="6"/>
      <c r="I166" s="6"/>
      <c r="J166" s="6"/>
      <c r="K166" s="6"/>
      <c r="L166" s="6"/>
      <c r="M166" s="6"/>
    </row>
    <row r="167" spans="1:13" ht="12.75">
      <c r="A167" s="6"/>
      <c r="B167" s="6"/>
      <c r="C167" s="6"/>
      <c r="D167" s="6"/>
      <c r="E167" s="6"/>
      <c r="F167" s="6"/>
      <c r="G167" s="6"/>
      <c r="H167" s="6"/>
      <c r="I167" s="6"/>
      <c r="J167" s="6"/>
      <c r="K167" s="6"/>
      <c r="L167" s="6"/>
      <c r="M167" s="6"/>
    </row>
    <row r="168" spans="1:13" ht="12.75">
      <c r="A168" s="6"/>
      <c r="B168" s="6"/>
      <c r="C168" s="6"/>
      <c r="D168" s="6"/>
      <c r="E168" s="6"/>
      <c r="F168" s="6"/>
      <c r="G168" s="6"/>
      <c r="H168" s="6"/>
      <c r="I168" s="6"/>
      <c r="J168" s="6"/>
      <c r="K168" s="6"/>
      <c r="L168" s="6"/>
      <c r="M168" s="6"/>
    </row>
    <row r="169" spans="1:13" ht="12.75">
      <c r="A169" s="6"/>
      <c r="B169" s="6"/>
      <c r="C169" s="6"/>
      <c r="D169" s="6"/>
      <c r="E169" s="6"/>
      <c r="F169" s="6"/>
      <c r="G169" s="6"/>
      <c r="H169" s="6"/>
      <c r="I169" s="6"/>
      <c r="J169" s="6"/>
      <c r="K169" s="6"/>
      <c r="L169" s="6"/>
      <c r="M169" s="6"/>
    </row>
    <row r="170" spans="1:13" ht="12.75">
      <c r="A170" s="6"/>
      <c r="B170" s="6"/>
      <c r="C170" s="6"/>
      <c r="D170" s="6"/>
      <c r="E170" s="6"/>
      <c r="F170" s="6"/>
      <c r="G170" s="6"/>
      <c r="H170" s="6"/>
      <c r="I170" s="6"/>
      <c r="J170" s="6"/>
      <c r="K170" s="6"/>
      <c r="L170" s="6"/>
      <c r="M170" s="6"/>
    </row>
    <row r="171" spans="1:13" ht="12.75">
      <c r="A171" s="6"/>
      <c r="B171" s="6"/>
      <c r="C171" s="6"/>
      <c r="D171" s="6"/>
      <c r="E171" s="6"/>
      <c r="F171" s="6"/>
      <c r="G171" s="6"/>
      <c r="H171" s="6"/>
      <c r="I171" s="6"/>
      <c r="J171" s="6"/>
      <c r="K171" s="6"/>
      <c r="L171" s="6"/>
      <c r="M171" s="6"/>
    </row>
    <row r="172" spans="1:13" ht="12.75">
      <c r="A172" s="6"/>
      <c r="B172" s="6"/>
      <c r="C172" s="6"/>
      <c r="D172" s="6"/>
      <c r="E172" s="6"/>
      <c r="F172" s="6"/>
      <c r="G172" s="6"/>
      <c r="H172" s="6"/>
      <c r="I172" s="6"/>
      <c r="J172" s="6"/>
      <c r="K172" s="6"/>
      <c r="L172" s="6"/>
      <c r="M172" s="6"/>
    </row>
    <row r="173" spans="1:13" ht="12.75">
      <c r="A173" s="6"/>
      <c r="B173" s="6"/>
      <c r="C173" s="6"/>
      <c r="D173" s="6"/>
      <c r="E173" s="6"/>
      <c r="F173" s="6"/>
      <c r="G173" s="6"/>
      <c r="H173" s="6"/>
      <c r="I173" s="6"/>
      <c r="J173" s="6"/>
      <c r="K173" s="6"/>
      <c r="L173" s="6"/>
      <c r="M173" s="6"/>
    </row>
    <row r="174" spans="1:13" ht="12.75">
      <c r="A174" s="6"/>
      <c r="B174" s="6"/>
      <c r="C174" s="6"/>
      <c r="D174" s="6"/>
      <c r="E174" s="6"/>
      <c r="F174" s="6"/>
      <c r="G174" s="6"/>
      <c r="H174" s="6"/>
      <c r="I174" s="6"/>
      <c r="J174" s="6"/>
      <c r="K174" s="6"/>
      <c r="L174" s="6"/>
      <c r="M174" s="6"/>
    </row>
    <row r="175" spans="1:13" ht="12.75">
      <c r="A175" s="6"/>
      <c r="B175" s="6"/>
      <c r="C175" s="6"/>
      <c r="D175" s="6"/>
      <c r="E175" s="6"/>
      <c r="F175" s="6"/>
      <c r="G175" s="6"/>
      <c r="H175" s="6"/>
      <c r="I175" s="6"/>
      <c r="J175" s="6"/>
      <c r="K175" s="6"/>
      <c r="L175" s="6"/>
      <c r="M175" s="6"/>
    </row>
    <row r="176" spans="1:13" ht="12.75">
      <c r="A176" s="6"/>
      <c r="B176" s="6"/>
      <c r="C176" s="6"/>
      <c r="D176" s="6"/>
      <c r="E176" s="6"/>
      <c r="F176" s="6"/>
      <c r="G176" s="6"/>
      <c r="H176" s="6"/>
      <c r="I176" s="6"/>
      <c r="J176" s="6"/>
      <c r="K176" s="6"/>
      <c r="L176" s="6"/>
      <c r="M176" s="6"/>
    </row>
    <row r="177" spans="1:13" ht="12.75">
      <c r="A177" s="6"/>
      <c r="B177" s="6"/>
      <c r="C177" s="6"/>
      <c r="D177" s="6"/>
      <c r="E177" s="6"/>
      <c r="F177" s="6"/>
      <c r="G177" s="6"/>
      <c r="H177" s="6"/>
      <c r="I177" s="6"/>
      <c r="J177" s="6"/>
      <c r="K177" s="6"/>
      <c r="L177" s="6"/>
      <c r="M177" s="6"/>
    </row>
    <row r="178" spans="1:13" ht="12.75">
      <c r="A178" s="6"/>
      <c r="B178" s="6"/>
      <c r="C178" s="6"/>
      <c r="D178" s="6"/>
      <c r="E178" s="6"/>
      <c r="F178" s="6"/>
      <c r="G178" s="6"/>
      <c r="H178" s="6"/>
      <c r="I178" s="6"/>
      <c r="J178" s="6"/>
      <c r="K178" s="6"/>
      <c r="L178" s="6"/>
      <c r="M178" s="6"/>
    </row>
    <row r="179" spans="1:13" ht="12.75">
      <c r="A179" s="6"/>
      <c r="B179" s="6"/>
      <c r="C179" s="6"/>
      <c r="D179" s="6"/>
      <c r="E179" s="6"/>
      <c r="F179" s="6"/>
      <c r="G179" s="6"/>
      <c r="H179" s="6"/>
      <c r="I179" s="6"/>
      <c r="J179" s="6"/>
      <c r="K179" s="6"/>
      <c r="L179" s="6"/>
      <c r="M179" s="6"/>
    </row>
    <row r="180" spans="1:13" ht="12.75">
      <c r="A180" s="6"/>
      <c r="B180" s="6"/>
      <c r="C180" s="6"/>
      <c r="D180" s="6"/>
      <c r="E180" s="6"/>
      <c r="F180" s="6"/>
      <c r="G180" s="6"/>
      <c r="H180" s="6"/>
      <c r="I180" s="6"/>
      <c r="J180" s="6"/>
      <c r="K180" s="6"/>
      <c r="L180" s="6"/>
      <c r="M180" s="6"/>
    </row>
    <row r="181" spans="1:13" ht="12.75">
      <c r="A181" s="6"/>
      <c r="B181" s="6"/>
      <c r="C181" s="6"/>
      <c r="D181" s="6"/>
      <c r="E181" s="6"/>
      <c r="F181" s="6"/>
      <c r="G181" s="6"/>
      <c r="H181" s="6"/>
      <c r="I181" s="6"/>
      <c r="J181" s="6"/>
      <c r="K181" s="6"/>
      <c r="L181" s="6"/>
      <c r="M181" s="6"/>
    </row>
    <row r="182" spans="1:13" ht="12.75">
      <c r="A182" s="6"/>
      <c r="B182" s="6"/>
      <c r="C182" s="6"/>
      <c r="D182" s="6"/>
      <c r="E182" s="6"/>
      <c r="F182" s="6"/>
      <c r="G182" s="6"/>
      <c r="H182" s="6"/>
      <c r="I182" s="6"/>
      <c r="J182" s="6"/>
      <c r="K182" s="6"/>
      <c r="L182" s="6"/>
      <c r="M182" s="6"/>
    </row>
    <row r="183" spans="1:13" ht="12.75">
      <c r="A183" s="6"/>
      <c r="B183" s="6"/>
      <c r="C183" s="6"/>
      <c r="D183" s="6"/>
      <c r="E183" s="6"/>
      <c r="F183" s="6"/>
      <c r="G183" s="6"/>
      <c r="H183" s="6"/>
      <c r="I183" s="6"/>
      <c r="J183" s="6"/>
      <c r="K183" s="6"/>
      <c r="L183" s="6"/>
      <c r="M183" s="6"/>
    </row>
    <row r="184" spans="1:13" ht="12.75">
      <c r="A184" s="6"/>
      <c r="B184" s="6"/>
      <c r="C184" s="6"/>
      <c r="D184" s="6"/>
      <c r="E184" s="6"/>
      <c r="F184" s="6"/>
      <c r="G184" s="6"/>
      <c r="H184" s="6"/>
      <c r="I184" s="6"/>
      <c r="J184" s="6"/>
      <c r="K184" s="6"/>
      <c r="L184" s="6"/>
      <c r="M184" s="6"/>
    </row>
    <row r="185" spans="1:13" ht="12.75">
      <c r="A185" s="6"/>
      <c r="B185" s="6"/>
      <c r="C185" s="6"/>
      <c r="D185" s="6"/>
      <c r="E185" s="6"/>
      <c r="F185" s="6"/>
      <c r="G185" s="6"/>
      <c r="H185" s="6"/>
      <c r="I185" s="6"/>
      <c r="J185" s="6"/>
      <c r="K185" s="6"/>
      <c r="L185" s="6"/>
      <c r="M185" s="6"/>
    </row>
    <row r="186" spans="1:13" ht="12.75">
      <c r="A186" s="6"/>
      <c r="B186" s="6"/>
      <c r="C186" s="6"/>
      <c r="D186" s="6"/>
      <c r="E186" s="6"/>
      <c r="F186" s="6"/>
      <c r="G186" s="6"/>
      <c r="H186" s="6"/>
      <c r="I186" s="6"/>
      <c r="J186" s="6"/>
      <c r="K186" s="6"/>
      <c r="L186" s="6"/>
      <c r="M186" s="6"/>
    </row>
    <row r="187" spans="1:13" ht="12.75">
      <c r="A187" s="6"/>
      <c r="B187" s="6"/>
      <c r="C187" s="6"/>
      <c r="D187" s="6"/>
      <c r="E187" s="6"/>
      <c r="F187" s="6"/>
      <c r="G187" s="6"/>
      <c r="H187" s="6"/>
      <c r="I187" s="6"/>
      <c r="J187" s="6"/>
      <c r="K187" s="6"/>
      <c r="L187" s="6"/>
      <c r="M187" s="6"/>
    </row>
    <row r="188" spans="1:13" ht="12.75">
      <c r="A188" s="6"/>
      <c r="B188" s="6"/>
      <c r="C188" s="6"/>
      <c r="D188" s="6"/>
      <c r="E188" s="6"/>
      <c r="F188" s="6"/>
      <c r="G188" s="6"/>
      <c r="H188" s="6"/>
      <c r="I188" s="6"/>
      <c r="J188" s="6"/>
      <c r="K188" s="6"/>
      <c r="L188" s="6"/>
      <c r="M188" s="6"/>
    </row>
    <row r="189" spans="1:13" ht="12.75">
      <c r="A189" s="6"/>
      <c r="B189" s="6"/>
      <c r="C189" s="6"/>
      <c r="D189" s="6"/>
      <c r="E189" s="6"/>
      <c r="F189" s="6"/>
      <c r="G189" s="6"/>
      <c r="H189" s="6"/>
      <c r="I189" s="6"/>
      <c r="J189" s="6"/>
      <c r="K189" s="6"/>
      <c r="L189" s="6"/>
      <c r="M189" s="6"/>
    </row>
    <row r="190" spans="1:13" ht="12.75">
      <c r="A190" s="6"/>
      <c r="B190" s="6"/>
      <c r="C190" s="6"/>
      <c r="D190" s="6"/>
      <c r="E190" s="6"/>
      <c r="F190" s="6"/>
      <c r="G190" s="6"/>
      <c r="H190" s="6"/>
      <c r="I190" s="6"/>
      <c r="J190" s="6"/>
      <c r="K190" s="6"/>
      <c r="L190" s="6"/>
      <c r="M190" s="6"/>
    </row>
    <row r="191" spans="1:13" ht="12.75">
      <c r="A191" s="6"/>
      <c r="B191" s="6"/>
      <c r="C191" s="6"/>
      <c r="D191" s="6"/>
      <c r="E191" s="6"/>
      <c r="F191" s="6"/>
      <c r="G191" s="6"/>
      <c r="H191" s="6"/>
      <c r="I191" s="6"/>
      <c r="J191" s="6"/>
      <c r="K191" s="6"/>
      <c r="L191" s="6"/>
      <c r="M191" s="6"/>
    </row>
    <row r="192" spans="1:13" ht="12.75">
      <c r="A192" s="6"/>
      <c r="B192" s="6"/>
      <c r="C192" s="6"/>
      <c r="D192" s="6"/>
      <c r="E192" s="6"/>
      <c r="F192" s="6"/>
      <c r="G192" s="6"/>
      <c r="H192" s="6"/>
      <c r="I192" s="6"/>
      <c r="J192" s="6"/>
      <c r="K192" s="6"/>
      <c r="L192" s="6"/>
      <c r="M192" s="6"/>
    </row>
    <row r="193" spans="1:13" ht="12.75">
      <c r="A193" s="6"/>
      <c r="B193" s="6"/>
      <c r="C193" s="6"/>
      <c r="D193" s="6"/>
      <c r="E193" s="6"/>
      <c r="F193" s="6"/>
      <c r="G193" s="6"/>
      <c r="H193" s="6"/>
      <c r="I193" s="6"/>
      <c r="J193" s="6"/>
      <c r="K193" s="6"/>
      <c r="L193" s="6"/>
      <c r="M193" s="6"/>
    </row>
    <row r="194" spans="1:13" ht="12.75">
      <c r="A194" s="6"/>
      <c r="B194" s="6"/>
      <c r="C194" s="6"/>
      <c r="D194" s="6"/>
      <c r="E194" s="6"/>
      <c r="F194" s="6"/>
      <c r="G194" s="6"/>
      <c r="H194" s="6"/>
      <c r="I194" s="6"/>
      <c r="J194" s="6"/>
      <c r="K194" s="6"/>
      <c r="L194" s="6"/>
      <c r="M194" s="6"/>
    </row>
    <row r="195" spans="1:13" ht="12.75">
      <c r="A195" s="6"/>
      <c r="B195" s="6"/>
      <c r="C195" s="6"/>
      <c r="D195" s="6"/>
      <c r="E195" s="6"/>
      <c r="F195" s="6"/>
      <c r="G195" s="6"/>
      <c r="H195" s="6"/>
      <c r="I195" s="6"/>
      <c r="J195" s="6"/>
      <c r="K195" s="6"/>
      <c r="L195" s="6"/>
      <c r="M195" s="6"/>
    </row>
    <row r="196" spans="1:13" ht="12.75">
      <c r="A196" s="6"/>
      <c r="B196" s="6"/>
      <c r="C196" s="6"/>
      <c r="D196" s="6"/>
      <c r="E196" s="6"/>
      <c r="F196" s="6"/>
      <c r="G196" s="6"/>
      <c r="H196" s="6"/>
      <c r="I196" s="6"/>
      <c r="J196" s="6"/>
      <c r="K196" s="6"/>
      <c r="L196" s="6"/>
      <c r="M196" s="6"/>
    </row>
    <row r="197" spans="1:13" ht="12.75">
      <c r="A197" s="6"/>
      <c r="B197" s="6"/>
      <c r="C197" s="6"/>
      <c r="D197" s="6"/>
      <c r="E197" s="6"/>
      <c r="F197" s="6"/>
      <c r="G197" s="6"/>
      <c r="H197" s="6"/>
      <c r="I197" s="6"/>
      <c r="J197" s="6"/>
      <c r="K197" s="6"/>
      <c r="L197" s="6"/>
      <c r="M197" s="6"/>
    </row>
    <row r="198" spans="1:13" ht="12.75">
      <c r="A198" s="6"/>
      <c r="B198" s="6"/>
      <c r="C198" s="6"/>
      <c r="D198" s="6"/>
      <c r="E198" s="6"/>
      <c r="F198" s="6"/>
      <c r="G198" s="6"/>
      <c r="H198" s="6"/>
      <c r="I198" s="6"/>
      <c r="J198" s="6"/>
      <c r="K198" s="6"/>
      <c r="L198" s="6"/>
      <c r="M198" s="6"/>
    </row>
    <row r="199" spans="1:13" ht="12.75">
      <c r="A199" s="6"/>
      <c r="B199" s="6"/>
      <c r="C199" s="6"/>
      <c r="D199" s="6"/>
      <c r="E199" s="6"/>
      <c r="F199" s="6"/>
      <c r="G199" s="6"/>
      <c r="H199" s="6"/>
      <c r="I199" s="6"/>
      <c r="J199" s="6"/>
      <c r="K199" s="6"/>
      <c r="L199" s="6"/>
      <c r="M199" s="6"/>
    </row>
    <row r="200" spans="1:13" ht="12.75">
      <c r="A200" s="6"/>
      <c r="B200" s="6"/>
      <c r="C200" s="6"/>
      <c r="D200" s="6"/>
      <c r="E200" s="6"/>
      <c r="F200" s="6"/>
      <c r="G200" s="6"/>
      <c r="H200" s="6"/>
      <c r="I200" s="6"/>
      <c r="J200" s="6"/>
      <c r="K200" s="6"/>
      <c r="L200" s="6"/>
      <c r="M200" s="6"/>
    </row>
    <row r="201" spans="1:13" ht="12.75">
      <c r="A201" s="6"/>
      <c r="B201" s="6"/>
      <c r="C201" s="6"/>
      <c r="D201" s="6"/>
      <c r="E201" s="6"/>
      <c r="F201" s="6"/>
      <c r="G201" s="6"/>
      <c r="H201" s="6"/>
      <c r="I201" s="6"/>
      <c r="J201" s="6"/>
      <c r="K201" s="6"/>
      <c r="L201" s="6"/>
      <c r="M201" s="6"/>
    </row>
    <row r="202" spans="1:13" ht="12.75">
      <c r="A202" s="6"/>
      <c r="B202" s="6"/>
      <c r="C202" s="6"/>
      <c r="D202" s="6"/>
      <c r="E202" s="6"/>
      <c r="F202" s="6"/>
      <c r="G202" s="6"/>
      <c r="H202" s="6"/>
      <c r="I202" s="6"/>
      <c r="J202" s="6"/>
      <c r="K202" s="6"/>
      <c r="L202" s="6"/>
      <c r="M202" s="6"/>
    </row>
    <row r="203" spans="1:13" ht="12.75">
      <c r="A203" s="6"/>
      <c r="B203" s="6"/>
      <c r="C203" s="6"/>
      <c r="D203" s="6"/>
      <c r="E203" s="6"/>
      <c r="F203" s="6"/>
      <c r="G203" s="6"/>
      <c r="H203" s="6"/>
      <c r="I203" s="6"/>
      <c r="J203" s="6"/>
      <c r="K203" s="6"/>
      <c r="L203" s="6"/>
      <c r="M203" s="6"/>
    </row>
    <row r="204" spans="1:13" ht="12.75">
      <c r="A204" s="6"/>
      <c r="B204" s="6"/>
      <c r="C204" s="6"/>
      <c r="D204" s="6"/>
      <c r="E204" s="6"/>
      <c r="F204" s="6"/>
      <c r="G204" s="6"/>
      <c r="H204" s="6"/>
      <c r="I204" s="6"/>
      <c r="J204" s="6"/>
      <c r="K204" s="6"/>
      <c r="L204" s="6"/>
      <c r="M204" s="6"/>
    </row>
    <row r="205" spans="1:13" ht="12.75">
      <c r="A205" s="6"/>
      <c r="B205" s="6"/>
      <c r="C205" s="6"/>
      <c r="D205" s="6"/>
      <c r="E205" s="6"/>
      <c r="F205" s="6"/>
      <c r="G205" s="6"/>
      <c r="H205" s="6"/>
      <c r="I205" s="6"/>
      <c r="J205" s="6"/>
      <c r="K205" s="6"/>
      <c r="L205" s="6"/>
      <c r="M205" s="6"/>
    </row>
    <row r="206" spans="1:13" ht="12.75">
      <c r="A206" s="6"/>
      <c r="B206" s="6"/>
      <c r="C206" s="6"/>
      <c r="D206" s="6"/>
      <c r="E206" s="6"/>
      <c r="F206" s="6"/>
      <c r="G206" s="6"/>
      <c r="H206" s="6"/>
      <c r="I206" s="6"/>
      <c r="J206" s="6"/>
      <c r="K206" s="6"/>
      <c r="L206" s="6"/>
      <c r="M206" s="6"/>
    </row>
    <row r="207" spans="1:13" ht="12.75">
      <c r="A207" s="6"/>
      <c r="B207" s="6"/>
      <c r="C207" s="6"/>
      <c r="D207" s="6"/>
      <c r="E207" s="6"/>
      <c r="F207" s="6"/>
      <c r="G207" s="6"/>
      <c r="H207" s="6"/>
      <c r="I207" s="6"/>
      <c r="J207" s="6"/>
      <c r="K207" s="6"/>
      <c r="L207" s="6"/>
      <c r="M207" s="6"/>
    </row>
    <row r="208" spans="1:13" ht="12.75">
      <c r="A208" s="6"/>
      <c r="B208" s="6"/>
      <c r="C208" s="6"/>
      <c r="D208" s="6"/>
      <c r="E208" s="6"/>
      <c r="F208" s="6"/>
      <c r="G208" s="6"/>
      <c r="H208" s="6"/>
      <c r="I208" s="6"/>
      <c r="J208" s="6"/>
      <c r="K208" s="6"/>
      <c r="L208" s="6"/>
      <c r="M208" s="6"/>
    </row>
    <row r="209" spans="1:13" ht="12.75">
      <c r="A209" s="6"/>
      <c r="B209" s="6"/>
      <c r="C209" s="6"/>
      <c r="D209" s="6"/>
      <c r="E209" s="6"/>
      <c r="F209" s="6"/>
      <c r="G209" s="6"/>
      <c r="H209" s="6"/>
      <c r="I209" s="6"/>
      <c r="J209" s="6"/>
      <c r="K209" s="6"/>
      <c r="L209" s="6"/>
      <c r="M209" s="6"/>
    </row>
    <row r="210" spans="1:13" ht="12.75">
      <c r="A210" s="6"/>
      <c r="B210" s="6"/>
      <c r="C210" s="6"/>
      <c r="D210" s="6"/>
      <c r="E210" s="6"/>
      <c r="F210" s="6"/>
      <c r="G210" s="6"/>
      <c r="H210" s="6"/>
      <c r="I210" s="6"/>
      <c r="J210" s="6"/>
      <c r="K210" s="6"/>
      <c r="L210" s="6"/>
      <c r="M210" s="6"/>
    </row>
    <row r="211" spans="1:13" ht="12.75">
      <c r="A211" s="6"/>
      <c r="B211" s="6"/>
      <c r="C211" s="6"/>
      <c r="D211" s="6"/>
      <c r="E211" s="6"/>
      <c r="F211" s="6"/>
      <c r="G211" s="6"/>
      <c r="H211" s="6"/>
      <c r="I211" s="6"/>
      <c r="J211" s="6"/>
      <c r="K211" s="6"/>
      <c r="L211" s="6"/>
      <c r="M211" s="6"/>
    </row>
    <row r="212" spans="1:13" ht="12.75">
      <c r="A212" s="6"/>
      <c r="B212" s="6"/>
      <c r="C212" s="6"/>
      <c r="D212" s="6"/>
      <c r="E212" s="6"/>
      <c r="F212" s="6"/>
      <c r="G212" s="6"/>
      <c r="H212" s="6"/>
      <c r="I212" s="6"/>
      <c r="J212" s="6"/>
      <c r="K212" s="6"/>
      <c r="L212" s="6"/>
      <c r="M212" s="6"/>
    </row>
    <row r="213" spans="1:13" ht="12.75">
      <c r="A213" s="6"/>
      <c r="B213" s="6"/>
      <c r="C213" s="6"/>
      <c r="D213" s="6"/>
      <c r="E213" s="6"/>
      <c r="F213" s="6"/>
      <c r="G213" s="6"/>
      <c r="H213" s="6"/>
      <c r="I213" s="6"/>
      <c r="J213" s="6"/>
      <c r="K213" s="6"/>
      <c r="L213" s="6"/>
      <c r="M213" s="6"/>
    </row>
    <row r="214" spans="1:13" ht="12.75">
      <c r="A214" s="6"/>
      <c r="B214" s="6"/>
      <c r="C214" s="6"/>
      <c r="D214" s="6"/>
      <c r="E214" s="6"/>
      <c r="F214" s="6"/>
      <c r="G214" s="6"/>
      <c r="H214" s="6"/>
      <c r="I214" s="6"/>
      <c r="J214" s="6"/>
      <c r="K214" s="6"/>
      <c r="L214" s="6"/>
      <c r="M214" s="6"/>
    </row>
    <row r="215" spans="1:13" ht="12.75">
      <c r="A215" s="6"/>
      <c r="B215" s="6"/>
      <c r="C215" s="6"/>
      <c r="D215" s="6"/>
      <c r="E215" s="6"/>
      <c r="F215" s="6"/>
      <c r="G215" s="6"/>
      <c r="H215" s="6"/>
      <c r="I215" s="6"/>
      <c r="J215" s="6"/>
      <c r="K215" s="6"/>
      <c r="L215" s="6"/>
      <c r="M215" s="6"/>
    </row>
    <row r="216" spans="1:13" ht="12.75">
      <c r="A216" s="6"/>
      <c r="B216" s="6"/>
      <c r="C216" s="6"/>
      <c r="D216" s="6"/>
      <c r="E216" s="6"/>
      <c r="F216" s="6"/>
      <c r="G216" s="6"/>
      <c r="H216" s="6"/>
      <c r="I216" s="6"/>
      <c r="J216" s="6"/>
      <c r="K216" s="6"/>
      <c r="L216" s="6"/>
      <c r="M216" s="6"/>
    </row>
    <row r="217" spans="1:13" ht="12.75">
      <c r="A217" s="6"/>
      <c r="B217" s="6"/>
      <c r="C217" s="6"/>
      <c r="D217" s="6"/>
      <c r="E217" s="6"/>
      <c r="F217" s="6"/>
      <c r="G217" s="6"/>
      <c r="H217" s="6"/>
      <c r="I217" s="6"/>
      <c r="J217" s="6"/>
      <c r="K217" s="6"/>
      <c r="L217" s="6"/>
      <c r="M217" s="6"/>
    </row>
    <row r="218" spans="1:13" ht="12.75">
      <c r="A218" s="6"/>
      <c r="B218" s="6"/>
      <c r="C218" s="6"/>
      <c r="D218" s="6"/>
      <c r="E218" s="6"/>
      <c r="F218" s="6"/>
      <c r="G218" s="6"/>
      <c r="H218" s="6"/>
      <c r="I218" s="6"/>
      <c r="J218" s="6"/>
      <c r="K218" s="6"/>
      <c r="L218" s="6"/>
      <c r="M218" s="6"/>
    </row>
    <row r="219" spans="1:13" ht="12.75">
      <c r="A219" s="6"/>
      <c r="B219" s="6"/>
      <c r="C219" s="6"/>
      <c r="D219" s="6"/>
      <c r="E219" s="6"/>
      <c r="F219" s="6"/>
      <c r="G219" s="6"/>
      <c r="H219" s="6"/>
      <c r="I219" s="6"/>
      <c r="J219" s="6"/>
      <c r="K219" s="6"/>
      <c r="L219" s="6"/>
      <c r="M219" s="6"/>
    </row>
    <row r="220" spans="1:13" ht="12.75">
      <c r="A220" s="6"/>
      <c r="B220" s="6"/>
      <c r="C220" s="6"/>
      <c r="D220" s="6"/>
      <c r="E220" s="6"/>
      <c r="F220" s="6"/>
      <c r="G220" s="6"/>
      <c r="H220" s="6"/>
      <c r="I220" s="6"/>
      <c r="J220" s="6"/>
      <c r="K220" s="6"/>
      <c r="L220" s="6"/>
      <c r="M220" s="6"/>
    </row>
    <row r="221" spans="1:13" ht="12.75">
      <c r="A221" s="6"/>
      <c r="B221" s="6"/>
      <c r="C221" s="6"/>
      <c r="D221" s="6"/>
      <c r="E221" s="6"/>
      <c r="F221" s="6"/>
      <c r="G221" s="6"/>
      <c r="H221" s="6"/>
      <c r="I221" s="6"/>
      <c r="J221" s="6"/>
      <c r="K221" s="6"/>
      <c r="L221" s="6"/>
      <c r="M221" s="6"/>
    </row>
    <row r="222" spans="1:13" ht="12.75">
      <c r="A222" s="6"/>
      <c r="B222" s="6"/>
      <c r="C222" s="6"/>
      <c r="D222" s="6"/>
      <c r="E222" s="6"/>
      <c r="F222" s="6"/>
      <c r="G222" s="6"/>
      <c r="H222" s="6"/>
      <c r="I222" s="6"/>
      <c r="J222" s="6"/>
      <c r="K222" s="6"/>
      <c r="L222" s="6"/>
      <c r="M222" s="6"/>
    </row>
    <row r="223" spans="1:13" ht="12.75">
      <c r="A223" s="6"/>
      <c r="B223" s="6"/>
      <c r="C223" s="6"/>
      <c r="D223" s="6"/>
      <c r="E223" s="6"/>
      <c r="F223" s="6"/>
      <c r="G223" s="6"/>
      <c r="H223" s="6"/>
      <c r="I223" s="6"/>
      <c r="J223" s="6"/>
      <c r="K223" s="6"/>
      <c r="L223" s="6"/>
      <c r="M223" s="6"/>
    </row>
    <row r="224" spans="1:13" ht="12.75">
      <c r="A224" s="6"/>
      <c r="B224" s="6"/>
      <c r="C224" s="6"/>
      <c r="D224" s="6"/>
      <c r="E224" s="6"/>
      <c r="F224" s="6"/>
      <c r="G224" s="6"/>
      <c r="H224" s="6"/>
      <c r="I224" s="6"/>
      <c r="J224" s="6"/>
      <c r="K224" s="6"/>
      <c r="L224" s="6"/>
      <c r="M224" s="6"/>
    </row>
    <row r="225" spans="1:13" ht="12.75">
      <c r="A225" s="6"/>
      <c r="B225" s="6"/>
      <c r="C225" s="6"/>
      <c r="D225" s="6"/>
      <c r="E225" s="6"/>
      <c r="F225" s="6"/>
      <c r="G225" s="6"/>
      <c r="H225" s="6"/>
      <c r="I225" s="6"/>
      <c r="J225" s="6"/>
      <c r="K225" s="6"/>
      <c r="L225" s="6"/>
      <c r="M225" s="6"/>
    </row>
    <row r="226" spans="1:13" ht="12.75">
      <c r="A226" s="6"/>
      <c r="B226" s="6"/>
      <c r="C226" s="6"/>
      <c r="D226" s="6"/>
      <c r="E226" s="6"/>
      <c r="F226" s="6"/>
      <c r="G226" s="6"/>
      <c r="H226" s="6"/>
      <c r="I226" s="6"/>
      <c r="J226" s="6"/>
      <c r="K226" s="6"/>
      <c r="L226" s="6"/>
      <c r="M226" s="6"/>
    </row>
    <row r="227" spans="1:13" ht="12.75">
      <c r="A227" s="6"/>
      <c r="B227" s="6"/>
      <c r="C227" s="6"/>
      <c r="D227" s="6"/>
      <c r="E227" s="6"/>
      <c r="F227" s="6"/>
      <c r="G227" s="6"/>
      <c r="H227" s="6"/>
      <c r="I227" s="6"/>
      <c r="J227" s="6"/>
      <c r="K227" s="6"/>
      <c r="L227" s="6"/>
      <c r="M227" s="6"/>
    </row>
    <row r="228" spans="1:13" ht="12.75">
      <c r="A228" s="6"/>
      <c r="B228" s="6"/>
      <c r="C228" s="6"/>
      <c r="D228" s="6"/>
      <c r="E228" s="6"/>
      <c r="F228" s="6"/>
      <c r="G228" s="6"/>
      <c r="H228" s="6"/>
      <c r="I228" s="6"/>
      <c r="J228" s="6"/>
      <c r="K228" s="6"/>
      <c r="L228" s="6"/>
      <c r="M228" s="6"/>
    </row>
    <row r="229" spans="1:13" ht="12.75">
      <c r="A229" s="6"/>
      <c r="B229" s="6"/>
      <c r="C229" s="6"/>
      <c r="D229" s="6"/>
      <c r="E229" s="6"/>
      <c r="F229" s="6"/>
      <c r="G229" s="6"/>
      <c r="H229" s="6"/>
      <c r="I229" s="6"/>
      <c r="J229" s="6"/>
      <c r="K229" s="6"/>
      <c r="L229" s="6"/>
      <c r="M229" s="6"/>
    </row>
    <row r="230" spans="1:13" ht="12.75">
      <c r="A230" s="6"/>
      <c r="B230" s="6"/>
      <c r="C230" s="6"/>
      <c r="D230" s="6"/>
      <c r="E230" s="6"/>
      <c r="F230" s="6"/>
      <c r="G230" s="6"/>
      <c r="H230" s="6"/>
      <c r="I230" s="6"/>
      <c r="J230" s="6"/>
      <c r="K230" s="6"/>
      <c r="L230" s="6"/>
      <c r="M230" s="6"/>
    </row>
    <row r="231" spans="1:13" ht="12.75">
      <c r="A231" s="6"/>
      <c r="B231" s="6"/>
      <c r="C231" s="6"/>
      <c r="D231" s="6"/>
      <c r="E231" s="6"/>
      <c r="F231" s="6"/>
      <c r="G231" s="6"/>
      <c r="H231" s="6"/>
      <c r="I231" s="6"/>
      <c r="J231" s="6"/>
      <c r="K231" s="6"/>
      <c r="L231" s="6"/>
      <c r="M231" s="6"/>
    </row>
    <row r="232" spans="1:13" ht="12.75">
      <c r="A232" s="6"/>
      <c r="B232" s="6"/>
      <c r="C232" s="6"/>
      <c r="D232" s="6"/>
      <c r="E232" s="6"/>
      <c r="F232" s="6"/>
      <c r="G232" s="6"/>
      <c r="H232" s="6"/>
      <c r="I232" s="6"/>
      <c r="J232" s="6"/>
      <c r="K232" s="6"/>
      <c r="L232" s="6"/>
      <c r="M232" s="6"/>
    </row>
    <row r="233" spans="1:13" ht="12.75">
      <c r="A233" s="6"/>
      <c r="B233" s="6"/>
      <c r="C233" s="6"/>
      <c r="D233" s="6"/>
      <c r="E233" s="6"/>
      <c r="F233" s="6"/>
      <c r="G233" s="6"/>
      <c r="H233" s="6"/>
      <c r="I233" s="6"/>
      <c r="J233" s="6"/>
      <c r="K233" s="6"/>
      <c r="L233" s="6"/>
      <c r="M233" s="6"/>
    </row>
    <row r="234" spans="1:13" ht="12.75">
      <c r="A234" s="6"/>
      <c r="B234" s="6"/>
      <c r="C234" s="6"/>
      <c r="D234" s="6"/>
      <c r="E234" s="6"/>
      <c r="F234" s="6"/>
      <c r="G234" s="6"/>
      <c r="H234" s="6"/>
      <c r="I234" s="6"/>
      <c r="J234" s="6"/>
      <c r="K234" s="6"/>
      <c r="L234" s="6"/>
      <c r="M234" s="6"/>
    </row>
    <row r="235" spans="1:13" ht="12.75">
      <c r="A235" s="6"/>
      <c r="B235" s="6"/>
      <c r="C235" s="6"/>
      <c r="D235" s="6"/>
      <c r="E235" s="6"/>
      <c r="F235" s="6"/>
      <c r="G235" s="6"/>
      <c r="H235" s="6"/>
      <c r="I235" s="6"/>
      <c r="J235" s="6"/>
      <c r="K235" s="6"/>
      <c r="L235" s="6"/>
      <c r="M235" s="6"/>
    </row>
    <row r="236" spans="1:13" ht="12.75">
      <c r="A236" s="6"/>
      <c r="B236" s="6"/>
      <c r="C236" s="6"/>
      <c r="D236" s="6"/>
      <c r="E236" s="6"/>
      <c r="F236" s="6"/>
      <c r="G236" s="6"/>
      <c r="H236" s="6"/>
      <c r="I236" s="6"/>
      <c r="J236" s="6"/>
      <c r="K236" s="6"/>
      <c r="L236" s="6"/>
      <c r="M236" s="6"/>
    </row>
    <row r="237" spans="1:13" ht="12.75">
      <c r="A237" s="6"/>
      <c r="B237" s="6"/>
      <c r="C237" s="6"/>
      <c r="D237" s="6"/>
      <c r="E237" s="6"/>
      <c r="F237" s="6"/>
      <c r="G237" s="6"/>
      <c r="H237" s="6"/>
      <c r="I237" s="6"/>
      <c r="J237" s="6"/>
      <c r="K237" s="6"/>
      <c r="L237" s="6"/>
      <c r="M237" s="6"/>
    </row>
    <row r="238" spans="1:13" ht="12.75">
      <c r="A238" s="6"/>
      <c r="B238" s="6"/>
      <c r="C238" s="6"/>
      <c r="D238" s="6"/>
      <c r="E238" s="6"/>
      <c r="F238" s="6"/>
      <c r="G238" s="6"/>
      <c r="H238" s="6"/>
      <c r="I238" s="6"/>
      <c r="J238" s="6"/>
      <c r="K238" s="6"/>
      <c r="L238" s="6"/>
      <c r="M238" s="6"/>
    </row>
    <row r="239" spans="1:13" ht="12.75">
      <c r="A239" s="6"/>
      <c r="B239" s="6"/>
      <c r="C239" s="6"/>
      <c r="D239" s="6"/>
      <c r="E239" s="6"/>
      <c r="F239" s="6"/>
      <c r="G239" s="6"/>
      <c r="H239" s="6"/>
      <c r="I239" s="6"/>
      <c r="J239" s="6"/>
      <c r="K239" s="6"/>
      <c r="L239" s="6"/>
      <c r="M239" s="6"/>
    </row>
    <row r="240" spans="1:13" ht="12.75">
      <c r="A240" s="6"/>
      <c r="B240" s="6"/>
      <c r="C240" s="6"/>
      <c r="D240" s="6"/>
      <c r="E240" s="6"/>
      <c r="F240" s="6"/>
      <c r="G240" s="6"/>
      <c r="H240" s="6"/>
      <c r="I240" s="6"/>
      <c r="J240" s="6"/>
      <c r="K240" s="6"/>
      <c r="L240" s="6"/>
      <c r="M240" s="6"/>
    </row>
    <row r="241" spans="1:13" ht="12.75">
      <c r="A241" s="6"/>
      <c r="B241" s="6"/>
      <c r="C241" s="6"/>
      <c r="D241" s="6"/>
      <c r="E241" s="6"/>
      <c r="F241" s="6"/>
      <c r="G241" s="6"/>
      <c r="H241" s="6"/>
      <c r="I241" s="6"/>
      <c r="J241" s="6"/>
      <c r="K241" s="6"/>
      <c r="L241" s="6"/>
      <c r="M241" s="6"/>
    </row>
    <row r="242" spans="1:13" ht="12.75">
      <c r="A242" s="6"/>
      <c r="B242" s="6"/>
      <c r="C242" s="6"/>
      <c r="D242" s="6"/>
      <c r="E242" s="6"/>
      <c r="F242" s="6"/>
      <c r="G242" s="6"/>
      <c r="H242" s="6"/>
      <c r="I242" s="6"/>
      <c r="J242" s="6"/>
      <c r="K242" s="6"/>
      <c r="L242" s="6"/>
      <c r="M242" s="6"/>
    </row>
    <row r="243" spans="1:13" ht="12.75">
      <c r="A243" s="6"/>
      <c r="B243" s="6"/>
      <c r="C243" s="6"/>
      <c r="D243" s="6"/>
      <c r="E243" s="6"/>
      <c r="F243" s="6"/>
      <c r="G243" s="6"/>
      <c r="H243" s="6"/>
      <c r="I243" s="6"/>
      <c r="J243" s="6"/>
      <c r="K243" s="6"/>
      <c r="L243" s="6"/>
      <c r="M243" s="6"/>
    </row>
    <row r="244" spans="1:13" ht="12.75">
      <c r="A244" s="6"/>
      <c r="B244" s="6"/>
      <c r="C244" s="6"/>
      <c r="D244" s="6"/>
      <c r="E244" s="6"/>
      <c r="F244" s="6"/>
      <c r="G244" s="6"/>
      <c r="H244" s="6"/>
      <c r="I244" s="6"/>
      <c r="J244" s="6"/>
      <c r="K244" s="6"/>
      <c r="L244" s="6"/>
      <c r="M244" s="6"/>
    </row>
    <row r="245" spans="1:13" ht="12.75">
      <c r="A245" s="6"/>
      <c r="B245" s="6"/>
      <c r="C245" s="6"/>
      <c r="D245" s="6"/>
      <c r="E245" s="6"/>
      <c r="F245" s="6"/>
      <c r="G245" s="6"/>
      <c r="H245" s="6"/>
      <c r="I245" s="6"/>
      <c r="J245" s="6"/>
      <c r="K245" s="6"/>
      <c r="L245" s="6"/>
      <c r="M245" s="6"/>
    </row>
    <row r="246" spans="1:13" ht="12.75">
      <c r="A246" s="6"/>
      <c r="B246" s="6"/>
      <c r="C246" s="6"/>
      <c r="D246" s="6"/>
      <c r="E246" s="6"/>
      <c r="F246" s="6"/>
      <c r="G246" s="6"/>
      <c r="H246" s="6"/>
      <c r="I246" s="6"/>
      <c r="J246" s="6"/>
      <c r="K246" s="6"/>
      <c r="L246" s="6"/>
      <c r="M246" s="6"/>
    </row>
    <row r="247" spans="1:13" ht="12.75">
      <c r="A247" s="6"/>
      <c r="B247" s="6"/>
      <c r="C247" s="6"/>
      <c r="D247" s="6"/>
      <c r="E247" s="6"/>
      <c r="F247" s="6"/>
      <c r="G247" s="6"/>
      <c r="H247" s="6"/>
      <c r="I247" s="6"/>
      <c r="J247" s="6"/>
      <c r="K247" s="6"/>
      <c r="L247" s="6"/>
      <c r="M247" s="6"/>
    </row>
    <row r="248" spans="1:13" ht="12.75">
      <c r="A248" s="6"/>
      <c r="B248" s="6"/>
      <c r="C248" s="6"/>
      <c r="D248" s="6"/>
      <c r="E248" s="6"/>
      <c r="F248" s="6"/>
      <c r="G248" s="6"/>
      <c r="H248" s="6"/>
      <c r="I248" s="6"/>
      <c r="J248" s="6"/>
      <c r="K248" s="6"/>
      <c r="L248" s="6"/>
      <c r="M248" s="6"/>
    </row>
    <row r="249" spans="1:13" ht="12.75">
      <c r="A249" s="6"/>
      <c r="B249" s="6"/>
      <c r="C249" s="6"/>
      <c r="D249" s="6"/>
      <c r="E249" s="6"/>
      <c r="F249" s="6"/>
      <c r="G249" s="6"/>
      <c r="H249" s="6"/>
      <c r="I249" s="6"/>
      <c r="J249" s="6"/>
      <c r="K249" s="6"/>
      <c r="L249" s="6"/>
      <c r="M249" s="6"/>
    </row>
    <row r="250" spans="1:13" ht="12.75">
      <c r="A250" s="6"/>
      <c r="B250" s="6"/>
      <c r="C250" s="6"/>
      <c r="D250" s="6"/>
      <c r="E250" s="6"/>
      <c r="F250" s="6"/>
      <c r="G250" s="6"/>
      <c r="H250" s="6"/>
      <c r="I250" s="6"/>
      <c r="J250" s="6"/>
      <c r="K250" s="6"/>
      <c r="L250" s="6"/>
      <c r="M250" s="6"/>
    </row>
    <row r="251" spans="1:13" ht="12.75">
      <c r="A251" s="6"/>
      <c r="B251" s="6"/>
      <c r="C251" s="6"/>
      <c r="D251" s="6"/>
      <c r="E251" s="6"/>
      <c r="F251" s="6"/>
      <c r="G251" s="6"/>
      <c r="H251" s="6"/>
      <c r="I251" s="6"/>
      <c r="J251" s="6"/>
      <c r="K251" s="6"/>
      <c r="L251" s="6"/>
      <c r="M251" s="6"/>
    </row>
    <row r="252" spans="1:13" ht="12.75">
      <c r="A252" s="6"/>
      <c r="B252" s="6"/>
      <c r="C252" s="6"/>
      <c r="D252" s="6"/>
      <c r="E252" s="6"/>
      <c r="F252" s="6"/>
      <c r="G252" s="6"/>
      <c r="H252" s="6"/>
      <c r="I252" s="6"/>
      <c r="J252" s="6"/>
      <c r="K252" s="6"/>
      <c r="L252" s="6"/>
      <c r="M252" s="6"/>
    </row>
    <row r="253" spans="1:13" ht="12.75">
      <c r="A253" s="6"/>
      <c r="B253" s="6"/>
      <c r="C253" s="6"/>
      <c r="D253" s="6"/>
      <c r="E253" s="6"/>
      <c r="F253" s="6"/>
      <c r="G253" s="6"/>
      <c r="H253" s="6"/>
      <c r="I253" s="6"/>
      <c r="J253" s="6"/>
      <c r="K253" s="6"/>
      <c r="L253" s="6"/>
      <c r="M253" s="6"/>
    </row>
    <row r="254" spans="1:13" ht="12.75">
      <c r="A254" s="6"/>
      <c r="B254" s="6"/>
      <c r="C254" s="6"/>
      <c r="D254" s="6"/>
      <c r="E254" s="6"/>
      <c r="F254" s="6"/>
      <c r="G254" s="6"/>
      <c r="H254" s="6"/>
      <c r="I254" s="6"/>
      <c r="J254" s="6"/>
      <c r="K254" s="6"/>
      <c r="L254" s="6"/>
      <c r="M254" s="6"/>
    </row>
    <row r="255" spans="1:13" ht="12.75">
      <c r="A255" s="6"/>
      <c r="B255" s="6"/>
      <c r="C255" s="6"/>
      <c r="D255" s="6"/>
      <c r="E255" s="6"/>
      <c r="F255" s="6"/>
      <c r="G255" s="6"/>
      <c r="H255" s="6"/>
      <c r="I255" s="6"/>
      <c r="J255" s="6"/>
      <c r="K255" s="6"/>
      <c r="L255" s="6"/>
      <c r="M255" s="6"/>
    </row>
    <row r="256" spans="1:13" ht="12.75">
      <c r="A256" s="6"/>
      <c r="B256" s="6"/>
      <c r="C256" s="6"/>
      <c r="D256" s="6"/>
      <c r="E256" s="6"/>
      <c r="F256" s="6"/>
      <c r="G256" s="6"/>
      <c r="H256" s="6"/>
      <c r="I256" s="6"/>
      <c r="J256" s="6"/>
      <c r="K256" s="6"/>
      <c r="L256" s="6"/>
      <c r="M256" s="6"/>
    </row>
    <row r="257" spans="1:13" ht="12.75">
      <c r="A257" s="6"/>
      <c r="B257" s="6"/>
      <c r="C257" s="6"/>
      <c r="D257" s="6"/>
      <c r="E257" s="6"/>
      <c r="F257" s="6"/>
      <c r="G257" s="6"/>
      <c r="H257" s="6"/>
      <c r="I257" s="6"/>
      <c r="J257" s="6"/>
      <c r="K257" s="6"/>
      <c r="L257" s="6"/>
      <c r="M257" s="6"/>
    </row>
    <row r="258" spans="1:13" ht="12.75">
      <c r="A258" s="6"/>
      <c r="B258" s="6"/>
      <c r="C258" s="6"/>
      <c r="D258" s="6"/>
      <c r="E258" s="6"/>
      <c r="F258" s="6"/>
      <c r="G258" s="6"/>
      <c r="H258" s="6"/>
      <c r="I258" s="6"/>
      <c r="J258" s="6"/>
      <c r="K258" s="6"/>
      <c r="L258" s="6"/>
      <c r="M258" s="6"/>
    </row>
    <row r="259" spans="1:13" ht="12.75">
      <c r="A259" s="6"/>
      <c r="B259" s="6"/>
      <c r="C259" s="6"/>
      <c r="D259" s="6"/>
      <c r="E259" s="6"/>
      <c r="F259" s="6"/>
      <c r="G259" s="6"/>
      <c r="H259" s="6"/>
      <c r="I259" s="6"/>
      <c r="J259" s="6"/>
      <c r="K259" s="6"/>
      <c r="L259" s="6"/>
      <c r="M259" s="6"/>
    </row>
    <row r="260" spans="1:13" ht="12.75">
      <c r="A260" s="6"/>
      <c r="B260" s="6"/>
      <c r="C260" s="6"/>
      <c r="D260" s="6"/>
      <c r="E260" s="6"/>
      <c r="F260" s="6"/>
      <c r="G260" s="6"/>
      <c r="H260" s="6"/>
      <c r="I260" s="6"/>
      <c r="J260" s="6"/>
      <c r="K260" s="6"/>
      <c r="L260" s="6"/>
      <c r="M260" s="6"/>
    </row>
    <row r="261" spans="1:13" ht="12.75">
      <c r="A261" s="6"/>
      <c r="B261" s="6"/>
      <c r="C261" s="6"/>
      <c r="D261" s="6"/>
      <c r="E261" s="6"/>
      <c r="F261" s="6"/>
      <c r="G261" s="6"/>
      <c r="H261" s="6"/>
      <c r="I261" s="6"/>
      <c r="J261" s="6"/>
      <c r="K261" s="6"/>
      <c r="L261" s="6"/>
      <c r="M261" s="6"/>
    </row>
    <row r="262" spans="1:13" ht="12.75">
      <c r="A262" s="6"/>
      <c r="B262" s="6"/>
      <c r="C262" s="6"/>
      <c r="D262" s="6"/>
      <c r="E262" s="6"/>
      <c r="F262" s="6"/>
      <c r="G262" s="6"/>
      <c r="H262" s="6"/>
      <c r="I262" s="6"/>
      <c r="J262" s="6"/>
      <c r="K262" s="6"/>
      <c r="L262" s="6"/>
      <c r="M262" s="6"/>
    </row>
    <row r="263" spans="1:13" ht="12.75">
      <c r="A263" s="6"/>
      <c r="B263" s="6"/>
      <c r="C263" s="6"/>
      <c r="D263" s="6"/>
      <c r="E263" s="6"/>
      <c r="F263" s="6"/>
      <c r="G263" s="6"/>
      <c r="H263" s="6"/>
      <c r="I263" s="6"/>
      <c r="J263" s="6"/>
      <c r="K263" s="6"/>
      <c r="L263" s="6"/>
      <c r="M263" s="6"/>
    </row>
    <row r="264" spans="1:13" ht="12.75">
      <c r="A264" s="6"/>
      <c r="B264" s="6"/>
      <c r="C264" s="6"/>
      <c r="D264" s="6"/>
      <c r="E264" s="6"/>
      <c r="F264" s="6"/>
      <c r="G264" s="6"/>
      <c r="H264" s="6"/>
      <c r="I264" s="6"/>
      <c r="J264" s="6"/>
      <c r="K264" s="6"/>
      <c r="L264" s="6"/>
      <c r="M264" s="6"/>
    </row>
    <row r="265" spans="1:13" ht="12.75">
      <c r="A265" s="6"/>
      <c r="B265" s="6"/>
      <c r="C265" s="6"/>
      <c r="D265" s="6"/>
      <c r="E265" s="6"/>
      <c r="F265" s="6"/>
      <c r="G265" s="6"/>
      <c r="H265" s="6"/>
      <c r="I265" s="6"/>
      <c r="J265" s="6"/>
      <c r="K265" s="6"/>
      <c r="L265" s="6"/>
      <c r="M265" s="6"/>
    </row>
    <row r="266" spans="1:13" ht="12.75">
      <c r="A266" s="6"/>
      <c r="B266" s="6"/>
      <c r="C266" s="6"/>
      <c r="D266" s="6"/>
      <c r="E266" s="6"/>
      <c r="F266" s="6"/>
      <c r="G266" s="6"/>
      <c r="H266" s="6"/>
      <c r="I266" s="6"/>
      <c r="J266" s="6"/>
      <c r="K266" s="6"/>
      <c r="L266" s="6"/>
      <c r="M266" s="6"/>
    </row>
    <row r="267" spans="1:13" ht="12.75">
      <c r="A267" s="6"/>
      <c r="B267" s="6"/>
      <c r="C267" s="6"/>
      <c r="D267" s="6"/>
      <c r="E267" s="6"/>
      <c r="F267" s="6"/>
      <c r="G267" s="6"/>
      <c r="H267" s="6"/>
      <c r="I267" s="6"/>
      <c r="J267" s="6"/>
      <c r="K267" s="6"/>
      <c r="L267" s="6"/>
      <c r="M267" s="6"/>
    </row>
    <row r="268" spans="1:13" ht="12.75">
      <c r="A268" s="6"/>
      <c r="B268" s="6"/>
      <c r="C268" s="6"/>
      <c r="D268" s="6"/>
      <c r="E268" s="6"/>
      <c r="F268" s="6"/>
      <c r="G268" s="6"/>
      <c r="H268" s="6"/>
      <c r="I268" s="6"/>
      <c r="J268" s="6"/>
      <c r="K268" s="6"/>
      <c r="L268" s="6"/>
      <c r="M268" s="6"/>
    </row>
    <row r="269" spans="1:13" ht="12.75">
      <c r="A269" s="6"/>
      <c r="B269" s="6"/>
      <c r="C269" s="6"/>
      <c r="D269" s="6"/>
      <c r="E269" s="6"/>
      <c r="F269" s="6"/>
      <c r="G269" s="6"/>
      <c r="H269" s="6"/>
      <c r="I269" s="6"/>
      <c r="J269" s="6"/>
      <c r="K269" s="6"/>
      <c r="L269" s="6"/>
      <c r="M269" s="6"/>
    </row>
    <row r="270" spans="1:13" ht="12.75">
      <c r="A270" s="6"/>
      <c r="B270" s="6"/>
      <c r="C270" s="6"/>
      <c r="D270" s="6"/>
      <c r="E270" s="6"/>
      <c r="F270" s="6"/>
      <c r="G270" s="6"/>
      <c r="H270" s="6"/>
      <c r="I270" s="6"/>
      <c r="J270" s="6"/>
      <c r="K270" s="6"/>
      <c r="L270" s="6"/>
      <c r="M270" s="6"/>
    </row>
    <row r="271" spans="1:13" ht="12.75">
      <c r="A271" s="6"/>
      <c r="B271" s="6"/>
      <c r="C271" s="6"/>
      <c r="D271" s="6"/>
      <c r="E271" s="6"/>
      <c r="F271" s="6"/>
      <c r="G271" s="6"/>
      <c r="H271" s="6"/>
      <c r="I271" s="6"/>
      <c r="J271" s="6"/>
      <c r="K271" s="6"/>
      <c r="L271" s="6"/>
      <c r="M271" s="6"/>
    </row>
    <row r="272" spans="1:13" ht="12.75">
      <c r="A272" s="6"/>
      <c r="B272" s="6"/>
      <c r="C272" s="6"/>
      <c r="D272" s="6"/>
      <c r="E272" s="6"/>
      <c r="F272" s="6"/>
      <c r="G272" s="6"/>
      <c r="H272" s="6"/>
      <c r="I272" s="6"/>
      <c r="J272" s="6"/>
      <c r="K272" s="6"/>
      <c r="L272" s="6"/>
      <c r="M272" s="6"/>
    </row>
    <row r="273" spans="1:13" ht="12.75">
      <c r="A273" s="6"/>
      <c r="B273" s="6"/>
      <c r="C273" s="6"/>
      <c r="D273" s="6"/>
      <c r="E273" s="6"/>
      <c r="F273" s="6"/>
      <c r="G273" s="6"/>
      <c r="H273" s="6"/>
      <c r="I273" s="6"/>
      <c r="J273" s="6"/>
      <c r="K273" s="6"/>
      <c r="L273" s="6"/>
      <c r="M273" s="6"/>
    </row>
    <row r="274" spans="1:13" ht="12.75">
      <c r="A274" s="6"/>
      <c r="B274" s="6"/>
      <c r="C274" s="6"/>
      <c r="D274" s="6"/>
      <c r="E274" s="6"/>
      <c r="F274" s="6"/>
      <c r="G274" s="6"/>
      <c r="H274" s="6"/>
      <c r="I274" s="6"/>
      <c r="J274" s="6"/>
      <c r="K274" s="6"/>
      <c r="L274" s="6"/>
      <c r="M274" s="6"/>
    </row>
    <row r="275" spans="1:13" ht="12.75">
      <c r="A275" s="6"/>
      <c r="B275" s="6"/>
      <c r="C275" s="6"/>
      <c r="D275" s="6"/>
      <c r="E275" s="6"/>
      <c r="F275" s="6"/>
      <c r="G275" s="6"/>
      <c r="H275" s="6"/>
      <c r="I275" s="6"/>
      <c r="J275" s="6"/>
      <c r="K275" s="6"/>
      <c r="L275" s="6"/>
      <c r="M275" s="6"/>
    </row>
    <row r="276" spans="1:13" ht="12.75">
      <c r="A276" s="6"/>
      <c r="B276" s="6"/>
      <c r="C276" s="6"/>
      <c r="D276" s="6"/>
      <c r="E276" s="6"/>
      <c r="F276" s="6"/>
      <c r="G276" s="6"/>
      <c r="H276" s="6"/>
      <c r="I276" s="6"/>
      <c r="J276" s="6"/>
      <c r="K276" s="6"/>
      <c r="L276" s="6"/>
      <c r="M276" s="6"/>
    </row>
    <row r="277" spans="1:13" ht="12.75">
      <c r="A277" s="6"/>
      <c r="B277" s="6"/>
      <c r="C277" s="6"/>
      <c r="D277" s="6"/>
      <c r="E277" s="6"/>
      <c r="F277" s="6"/>
      <c r="G277" s="6"/>
      <c r="H277" s="6"/>
      <c r="I277" s="6"/>
      <c r="J277" s="6"/>
      <c r="K277" s="6"/>
      <c r="L277" s="6"/>
      <c r="M277" s="6"/>
    </row>
    <row r="278" spans="1:13" ht="12.75">
      <c r="A278" s="6"/>
      <c r="B278" s="6"/>
      <c r="C278" s="6"/>
      <c r="D278" s="6"/>
      <c r="E278" s="6"/>
      <c r="F278" s="6"/>
      <c r="G278" s="6"/>
      <c r="H278" s="6"/>
      <c r="I278" s="6"/>
      <c r="J278" s="6"/>
      <c r="K278" s="6"/>
      <c r="L278" s="6"/>
      <c r="M278" s="6"/>
    </row>
    <row r="279" spans="1:13" ht="12.75">
      <c r="A279" s="6"/>
      <c r="B279" s="6"/>
      <c r="C279" s="6"/>
      <c r="D279" s="6"/>
      <c r="E279" s="6"/>
      <c r="F279" s="6"/>
      <c r="G279" s="6"/>
      <c r="H279" s="6"/>
      <c r="I279" s="6"/>
      <c r="J279" s="6"/>
      <c r="K279" s="6"/>
      <c r="L279" s="6"/>
      <c r="M279" s="6"/>
    </row>
    <row r="280" spans="1:13" ht="12.75">
      <c r="A280" s="6"/>
      <c r="B280" s="6"/>
      <c r="C280" s="6"/>
      <c r="D280" s="6"/>
      <c r="E280" s="6"/>
      <c r="F280" s="6"/>
      <c r="G280" s="6"/>
      <c r="H280" s="6"/>
      <c r="I280" s="6"/>
      <c r="J280" s="6"/>
      <c r="K280" s="6"/>
      <c r="L280" s="6"/>
      <c r="M280" s="6"/>
    </row>
    <row r="281" spans="1:13" ht="12.75">
      <c r="A281" s="6"/>
      <c r="B281" s="6"/>
      <c r="C281" s="6"/>
      <c r="D281" s="6"/>
      <c r="E281" s="6"/>
      <c r="F281" s="6"/>
      <c r="G281" s="6"/>
      <c r="H281" s="6"/>
      <c r="I281" s="6"/>
      <c r="J281" s="6"/>
      <c r="K281" s="6"/>
      <c r="L281" s="6"/>
      <c r="M281" s="6"/>
    </row>
    <row r="282" spans="1:13" ht="12.75">
      <c r="A282" s="6"/>
      <c r="B282" s="6"/>
      <c r="C282" s="6"/>
      <c r="D282" s="6"/>
      <c r="E282" s="6"/>
      <c r="F282" s="6"/>
      <c r="G282" s="6"/>
      <c r="H282" s="6"/>
      <c r="I282" s="6"/>
      <c r="J282" s="6"/>
      <c r="K282" s="6"/>
      <c r="L282" s="6"/>
      <c r="M282" s="6"/>
    </row>
    <row r="283" spans="1:13" ht="12.75">
      <c r="A283" s="6"/>
      <c r="B283" s="6"/>
      <c r="C283" s="6"/>
      <c r="D283" s="6"/>
      <c r="E283" s="6"/>
      <c r="F283" s="6"/>
      <c r="G283" s="6"/>
      <c r="H283" s="6"/>
      <c r="I283" s="6"/>
      <c r="J283" s="6"/>
      <c r="K283" s="6"/>
      <c r="L283" s="6"/>
      <c r="M283" s="6"/>
    </row>
    <row r="284" spans="1:13" ht="12.75">
      <c r="A284" s="6"/>
      <c r="B284" s="6"/>
      <c r="C284" s="6"/>
      <c r="D284" s="6"/>
      <c r="E284" s="6"/>
      <c r="F284" s="6"/>
      <c r="G284" s="6"/>
      <c r="H284" s="6"/>
      <c r="I284" s="6"/>
      <c r="J284" s="6"/>
      <c r="K284" s="6"/>
      <c r="L284" s="6"/>
      <c r="M284" s="6"/>
    </row>
    <row r="285" spans="1:13" ht="12.75">
      <c r="A285" s="6"/>
      <c r="B285" s="6"/>
      <c r="C285" s="6"/>
      <c r="D285" s="6"/>
      <c r="E285" s="6"/>
      <c r="F285" s="6"/>
      <c r="G285" s="6"/>
      <c r="H285" s="6"/>
      <c r="I285" s="6"/>
      <c r="J285" s="6"/>
      <c r="K285" s="6"/>
      <c r="L285" s="6"/>
      <c r="M285" s="6"/>
    </row>
    <row r="286" spans="1:13" ht="12.75">
      <c r="A286" s="6"/>
      <c r="B286" s="6"/>
      <c r="C286" s="6"/>
      <c r="D286" s="6"/>
      <c r="E286" s="6"/>
      <c r="F286" s="6"/>
      <c r="G286" s="6"/>
      <c r="H286" s="6"/>
      <c r="I286" s="6"/>
      <c r="J286" s="6"/>
      <c r="K286" s="6"/>
      <c r="L286" s="6"/>
      <c r="M286" s="6"/>
    </row>
    <row r="287" spans="1:13" ht="12.75">
      <c r="A287" s="6"/>
      <c r="B287" s="6"/>
      <c r="C287" s="6"/>
      <c r="D287" s="6"/>
      <c r="E287" s="6"/>
      <c r="F287" s="6"/>
      <c r="G287" s="6"/>
      <c r="H287" s="6"/>
      <c r="I287" s="6"/>
      <c r="J287" s="6"/>
      <c r="K287" s="6"/>
      <c r="L287" s="6"/>
      <c r="M287" s="6"/>
    </row>
    <row r="288" spans="1:13" ht="12.75">
      <c r="A288" s="6"/>
      <c r="B288" s="6"/>
      <c r="C288" s="6"/>
      <c r="D288" s="6"/>
      <c r="E288" s="6"/>
      <c r="F288" s="6"/>
      <c r="G288" s="6"/>
      <c r="H288" s="6"/>
      <c r="I288" s="6"/>
      <c r="J288" s="6"/>
      <c r="K288" s="6"/>
      <c r="L288" s="6"/>
      <c r="M288" s="6"/>
    </row>
    <row r="289" spans="1:13" ht="12.75">
      <c r="A289" s="6"/>
      <c r="B289" s="6"/>
      <c r="C289" s="6"/>
      <c r="D289" s="6"/>
      <c r="E289" s="6"/>
      <c r="F289" s="6"/>
      <c r="G289" s="6"/>
      <c r="H289" s="6"/>
      <c r="I289" s="6"/>
      <c r="J289" s="6"/>
      <c r="K289" s="6"/>
      <c r="L289" s="6"/>
      <c r="M289" s="6"/>
    </row>
    <row r="290" spans="1:13" ht="12.75">
      <c r="A290" s="6"/>
      <c r="B290" s="6"/>
      <c r="C290" s="6"/>
      <c r="D290" s="6"/>
      <c r="E290" s="6"/>
      <c r="F290" s="6"/>
      <c r="G290" s="6"/>
      <c r="H290" s="6"/>
      <c r="I290" s="6"/>
      <c r="J290" s="6"/>
      <c r="K290" s="6"/>
      <c r="L290" s="6"/>
      <c r="M290" s="6"/>
    </row>
    <row r="291" spans="1:13" ht="12.75">
      <c r="A291" s="6"/>
      <c r="B291" s="6"/>
      <c r="C291" s="6"/>
      <c r="D291" s="6"/>
      <c r="E291" s="6"/>
      <c r="F291" s="6"/>
      <c r="G291" s="6"/>
      <c r="H291" s="6"/>
      <c r="I291" s="6"/>
      <c r="J291" s="6"/>
      <c r="K291" s="6"/>
      <c r="L291" s="6"/>
      <c r="M291" s="6"/>
    </row>
    <row r="292" spans="1:13" ht="12.75">
      <c r="A292" s="6"/>
      <c r="B292" s="6"/>
      <c r="C292" s="6"/>
      <c r="D292" s="6"/>
      <c r="E292" s="6"/>
      <c r="F292" s="6"/>
      <c r="G292" s="6"/>
      <c r="H292" s="6"/>
      <c r="I292" s="6"/>
      <c r="J292" s="6"/>
      <c r="K292" s="6"/>
      <c r="L292" s="6"/>
      <c r="M292" s="6"/>
    </row>
    <row r="293" spans="1:13" ht="12.75">
      <c r="A293" s="6"/>
      <c r="B293" s="6"/>
      <c r="C293" s="6"/>
      <c r="D293" s="6"/>
      <c r="E293" s="6"/>
      <c r="F293" s="6"/>
      <c r="G293" s="6"/>
      <c r="H293" s="6"/>
      <c r="I293" s="6"/>
      <c r="J293" s="6"/>
      <c r="K293" s="6"/>
      <c r="L293" s="6"/>
      <c r="M293" s="6"/>
    </row>
    <row r="294" spans="1:13" ht="12.75">
      <c r="A294" s="6"/>
      <c r="B294" s="6"/>
      <c r="C294" s="6"/>
      <c r="D294" s="6"/>
      <c r="E294" s="6"/>
      <c r="F294" s="6"/>
      <c r="G294" s="6"/>
      <c r="H294" s="6"/>
      <c r="I294" s="6"/>
      <c r="J294" s="6"/>
      <c r="K294" s="6"/>
      <c r="L294" s="6"/>
      <c r="M294" s="6"/>
    </row>
    <row r="295" spans="1:13" ht="12.75">
      <c r="A295" s="6"/>
      <c r="B295" s="6"/>
      <c r="C295" s="6"/>
      <c r="D295" s="6"/>
      <c r="E295" s="6"/>
      <c r="F295" s="6"/>
      <c r="G295" s="6"/>
      <c r="H295" s="6"/>
      <c r="I295" s="6"/>
      <c r="J295" s="6"/>
      <c r="K295" s="6"/>
      <c r="L295" s="6"/>
      <c r="M295" s="6"/>
    </row>
    <row r="296" spans="1:13" ht="12.75">
      <c r="A296" s="6"/>
      <c r="B296" s="6"/>
      <c r="C296" s="6"/>
      <c r="D296" s="6"/>
      <c r="E296" s="6"/>
      <c r="F296" s="6"/>
      <c r="G296" s="6"/>
      <c r="H296" s="6"/>
      <c r="I296" s="6"/>
      <c r="J296" s="6"/>
      <c r="K296" s="6"/>
      <c r="L296" s="6"/>
      <c r="M296" s="6"/>
    </row>
    <row r="297" spans="1:13" ht="12.75">
      <c r="A297" s="6"/>
      <c r="B297" s="6"/>
      <c r="C297" s="6"/>
      <c r="D297" s="6"/>
      <c r="E297" s="6"/>
      <c r="F297" s="6"/>
      <c r="G297" s="6"/>
      <c r="H297" s="6"/>
      <c r="I297" s="6"/>
      <c r="J297" s="6"/>
      <c r="K297" s="6"/>
      <c r="L297" s="6"/>
      <c r="M297" s="6"/>
    </row>
    <row r="298" spans="1:13" ht="12.75">
      <c r="A298" s="6"/>
      <c r="B298" s="6"/>
      <c r="C298" s="6"/>
      <c r="D298" s="6"/>
      <c r="E298" s="6"/>
      <c r="F298" s="6"/>
      <c r="G298" s="6"/>
      <c r="H298" s="6"/>
      <c r="I298" s="6"/>
      <c r="J298" s="6"/>
      <c r="K298" s="6"/>
      <c r="L298" s="6"/>
      <c r="M298" s="6"/>
    </row>
    <row r="299" spans="1:13" ht="12.75">
      <c r="A299" s="6"/>
      <c r="B299" s="6"/>
      <c r="C299" s="6"/>
      <c r="D299" s="6"/>
      <c r="E299" s="6"/>
      <c r="F299" s="6"/>
      <c r="G299" s="6"/>
      <c r="H299" s="6"/>
      <c r="I299" s="6"/>
      <c r="J299" s="6"/>
      <c r="K299" s="6"/>
      <c r="L299" s="6"/>
      <c r="M299" s="6"/>
    </row>
    <row r="300" spans="1:13" ht="12.75">
      <c r="A300" s="6"/>
      <c r="B300" s="6"/>
      <c r="C300" s="6"/>
      <c r="D300" s="6"/>
      <c r="E300" s="6"/>
      <c r="F300" s="6"/>
      <c r="G300" s="6"/>
      <c r="H300" s="6"/>
      <c r="I300" s="6"/>
      <c r="J300" s="6"/>
      <c r="K300" s="6"/>
      <c r="L300" s="6"/>
      <c r="M300" s="6"/>
    </row>
    <row r="301" spans="1:13" ht="12.75">
      <c r="A301" s="6"/>
      <c r="B301" s="6"/>
      <c r="C301" s="6"/>
      <c r="D301" s="6"/>
      <c r="E301" s="6"/>
      <c r="F301" s="6"/>
      <c r="G301" s="6"/>
      <c r="H301" s="6"/>
      <c r="I301" s="6"/>
      <c r="J301" s="6"/>
      <c r="K301" s="6"/>
      <c r="L301" s="6"/>
      <c r="M301" s="6"/>
    </row>
    <row r="302" spans="1:13" ht="12.75">
      <c r="A302" s="6"/>
      <c r="B302" s="6"/>
      <c r="C302" s="6"/>
      <c r="D302" s="6"/>
      <c r="E302" s="6"/>
      <c r="F302" s="6"/>
      <c r="G302" s="6"/>
      <c r="H302" s="6"/>
      <c r="I302" s="6"/>
      <c r="J302" s="6"/>
      <c r="K302" s="6"/>
      <c r="L302" s="6"/>
      <c r="M302" s="6"/>
    </row>
    <row r="303" spans="1:13" ht="12.75">
      <c r="A303" s="6"/>
      <c r="B303" s="6"/>
      <c r="C303" s="6"/>
      <c r="D303" s="6"/>
      <c r="E303" s="6"/>
      <c r="F303" s="6"/>
      <c r="G303" s="6"/>
      <c r="H303" s="6"/>
      <c r="I303" s="6"/>
      <c r="J303" s="6"/>
      <c r="K303" s="6"/>
      <c r="L303" s="6"/>
      <c r="M303" s="6"/>
    </row>
    <row r="304" spans="1:13" ht="12.75">
      <c r="A304" s="6"/>
      <c r="B304" s="6"/>
      <c r="C304" s="6"/>
      <c r="D304" s="6"/>
      <c r="E304" s="6"/>
      <c r="F304" s="6"/>
      <c r="G304" s="6"/>
      <c r="H304" s="6"/>
      <c r="I304" s="6"/>
      <c r="J304" s="6"/>
      <c r="K304" s="6"/>
      <c r="L304" s="6"/>
      <c r="M304" s="6"/>
    </row>
    <row r="305" spans="1:13" ht="12.75">
      <c r="A305" s="6"/>
      <c r="B305" s="6"/>
      <c r="C305" s="6"/>
      <c r="D305" s="6"/>
      <c r="E305" s="6"/>
      <c r="F305" s="6"/>
      <c r="G305" s="6"/>
      <c r="H305" s="6"/>
      <c r="I305" s="6"/>
      <c r="J305" s="6"/>
      <c r="K305" s="6"/>
      <c r="L305" s="6"/>
      <c r="M305" s="6"/>
    </row>
    <row r="306" spans="1:13" ht="12.75">
      <c r="A306" s="6"/>
      <c r="B306" s="6"/>
      <c r="C306" s="6"/>
      <c r="D306" s="6"/>
      <c r="E306" s="6"/>
      <c r="F306" s="6"/>
      <c r="G306" s="6"/>
      <c r="H306" s="6"/>
      <c r="I306" s="6"/>
      <c r="J306" s="6"/>
      <c r="K306" s="6"/>
      <c r="L306" s="6"/>
      <c r="M306" s="6"/>
    </row>
    <row r="307" spans="1:13" ht="12.75">
      <c r="A307" s="6"/>
      <c r="B307" s="6"/>
      <c r="C307" s="6"/>
      <c r="D307" s="6"/>
      <c r="E307" s="6"/>
      <c r="F307" s="6"/>
      <c r="G307" s="6"/>
      <c r="H307" s="6"/>
      <c r="I307" s="6"/>
      <c r="J307" s="6"/>
      <c r="K307" s="6"/>
      <c r="L307" s="6"/>
      <c r="M307" s="6"/>
    </row>
    <row r="308" spans="1:13" ht="12.75">
      <c r="A308" s="6"/>
      <c r="B308" s="6"/>
      <c r="C308" s="6"/>
      <c r="D308" s="6"/>
      <c r="E308" s="6"/>
      <c r="F308" s="6"/>
      <c r="G308" s="6"/>
      <c r="H308" s="6"/>
      <c r="I308" s="6"/>
      <c r="J308" s="6"/>
      <c r="K308" s="6"/>
      <c r="L308" s="6"/>
      <c r="M308" s="6"/>
    </row>
    <row r="309" spans="1:13" ht="12.75">
      <c r="A309" s="6"/>
      <c r="B309" s="6"/>
      <c r="C309" s="6"/>
      <c r="D309" s="6"/>
      <c r="E309" s="6"/>
      <c r="F309" s="6"/>
      <c r="G309" s="6"/>
      <c r="H309" s="6"/>
      <c r="I309" s="6"/>
      <c r="J309" s="6"/>
      <c r="K309" s="6"/>
      <c r="L309" s="6"/>
      <c r="M309" s="6"/>
    </row>
    <row r="310" spans="1:13" ht="12.75">
      <c r="A310" s="6"/>
      <c r="B310" s="6"/>
      <c r="C310" s="6"/>
      <c r="D310" s="6"/>
      <c r="E310" s="6"/>
      <c r="F310" s="6"/>
      <c r="G310" s="6"/>
      <c r="H310" s="6"/>
      <c r="I310" s="6"/>
      <c r="J310" s="6"/>
      <c r="K310" s="6"/>
      <c r="L310" s="6"/>
      <c r="M310" s="6"/>
    </row>
    <row r="311" spans="1:13" ht="12.75">
      <c r="A311" s="6"/>
      <c r="B311" s="6"/>
      <c r="C311" s="6"/>
      <c r="D311" s="6"/>
      <c r="E311" s="6"/>
      <c r="F311" s="6"/>
      <c r="G311" s="6"/>
      <c r="H311" s="6"/>
      <c r="I311" s="6"/>
      <c r="J311" s="6"/>
      <c r="K311" s="6"/>
      <c r="L311" s="6"/>
      <c r="M311" s="6"/>
    </row>
    <row r="312" spans="1:13" ht="12.75">
      <c r="A312" s="6"/>
      <c r="B312" s="6"/>
      <c r="C312" s="6"/>
      <c r="D312" s="6"/>
      <c r="E312" s="6"/>
      <c r="F312" s="6"/>
      <c r="G312" s="6"/>
      <c r="H312" s="6"/>
      <c r="I312" s="6"/>
      <c r="J312" s="6"/>
      <c r="K312" s="6"/>
      <c r="L312" s="6"/>
      <c r="M312" s="6"/>
    </row>
    <row r="313" spans="1:13" ht="12.75">
      <c r="A313" s="6"/>
      <c r="B313" s="6"/>
      <c r="C313" s="6"/>
      <c r="D313" s="6"/>
      <c r="E313" s="6"/>
      <c r="F313" s="6"/>
      <c r="G313" s="6"/>
      <c r="H313" s="6"/>
      <c r="I313" s="6"/>
      <c r="J313" s="6"/>
      <c r="K313" s="6"/>
      <c r="L313" s="6"/>
      <c r="M313" s="6"/>
    </row>
    <row r="314" spans="1:13" ht="12.75">
      <c r="A314" s="6"/>
      <c r="B314" s="6"/>
      <c r="C314" s="6"/>
      <c r="D314" s="6"/>
      <c r="E314" s="6"/>
      <c r="F314" s="6"/>
      <c r="G314" s="6"/>
      <c r="H314" s="6"/>
      <c r="I314" s="6"/>
      <c r="J314" s="6"/>
      <c r="K314" s="6"/>
      <c r="L314" s="6"/>
      <c r="M314" s="6"/>
    </row>
    <row r="315" spans="1:13" ht="12.75">
      <c r="A315" s="6"/>
      <c r="B315" s="6"/>
      <c r="C315" s="6"/>
      <c r="D315" s="6"/>
      <c r="E315" s="6"/>
      <c r="F315" s="6"/>
      <c r="G315" s="6"/>
      <c r="H315" s="6"/>
      <c r="I315" s="6"/>
      <c r="J315" s="6"/>
      <c r="K315" s="6"/>
      <c r="L315" s="6"/>
      <c r="M315" s="6"/>
    </row>
    <row r="316" spans="1:13" ht="12.75">
      <c r="A316" s="6"/>
      <c r="B316" s="6"/>
      <c r="C316" s="6"/>
      <c r="D316" s="6"/>
      <c r="E316" s="6"/>
      <c r="F316" s="6"/>
      <c r="G316" s="6"/>
      <c r="H316" s="6"/>
      <c r="I316" s="6"/>
      <c r="J316" s="6"/>
      <c r="K316" s="6"/>
      <c r="L316" s="6"/>
      <c r="M316" s="6"/>
    </row>
    <row r="317" spans="1:13" ht="12.75">
      <c r="A317" s="6"/>
      <c r="B317" s="6"/>
      <c r="C317" s="6"/>
      <c r="D317" s="6"/>
      <c r="E317" s="6"/>
      <c r="F317" s="6"/>
      <c r="G317" s="6"/>
      <c r="H317" s="6"/>
      <c r="I317" s="6"/>
      <c r="J317" s="6"/>
      <c r="K317" s="6"/>
      <c r="L317" s="6"/>
      <c r="M317" s="6"/>
    </row>
    <row r="318" spans="1:13" ht="12.75">
      <c r="A318" s="6"/>
      <c r="B318" s="6"/>
      <c r="C318" s="6"/>
      <c r="D318" s="6"/>
      <c r="E318" s="6"/>
      <c r="F318" s="6"/>
      <c r="G318" s="6"/>
      <c r="H318" s="6"/>
      <c r="I318" s="6"/>
      <c r="J318" s="6"/>
      <c r="K318" s="6"/>
      <c r="L318" s="6"/>
      <c r="M318" s="6"/>
    </row>
    <row r="319" spans="1:13" ht="12.75">
      <c r="A319" s="6"/>
      <c r="B319" s="6"/>
      <c r="C319" s="6"/>
      <c r="D319" s="6"/>
      <c r="E319" s="6"/>
      <c r="F319" s="6"/>
      <c r="G319" s="6"/>
      <c r="H319" s="6"/>
      <c r="I319" s="6"/>
      <c r="J319" s="6"/>
      <c r="K319" s="6"/>
      <c r="L319" s="6"/>
      <c r="M319" s="6"/>
    </row>
    <row r="320" spans="1:13" ht="12.75">
      <c r="A320" s="6"/>
      <c r="B320" s="6"/>
      <c r="C320" s="6"/>
      <c r="D320" s="6"/>
      <c r="E320" s="6"/>
      <c r="F320" s="6"/>
      <c r="G320" s="6"/>
      <c r="H320" s="6"/>
      <c r="I320" s="6"/>
      <c r="J320" s="6"/>
      <c r="K320" s="6"/>
      <c r="L320" s="6"/>
      <c r="M320" s="6"/>
    </row>
    <row r="321" spans="1:13" ht="12.75">
      <c r="A321" s="6"/>
      <c r="B321" s="6"/>
      <c r="C321" s="6"/>
      <c r="D321" s="6"/>
      <c r="E321" s="6"/>
      <c r="F321" s="6"/>
      <c r="G321" s="6"/>
      <c r="H321" s="6"/>
      <c r="I321" s="6"/>
      <c r="J321" s="6"/>
      <c r="K321" s="6"/>
      <c r="L321" s="6"/>
      <c r="M321" s="6"/>
    </row>
    <row r="322" spans="1:13" ht="12.75">
      <c r="A322" s="6"/>
      <c r="B322" s="6"/>
      <c r="C322" s="6"/>
      <c r="D322" s="6"/>
      <c r="E322" s="6"/>
      <c r="F322" s="6"/>
      <c r="G322" s="6"/>
      <c r="H322" s="6"/>
      <c r="I322" s="6"/>
      <c r="J322" s="6"/>
      <c r="K322" s="6"/>
      <c r="L322" s="6"/>
      <c r="M322" s="6"/>
    </row>
    <row r="323" spans="1:13" ht="12.75">
      <c r="A323" s="6"/>
      <c r="B323" s="6"/>
      <c r="C323" s="6"/>
      <c r="D323" s="6"/>
      <c r="E323" s="6"/>
      <c r="F323" s="6"/>
      <c r="G323" s="6"/>
      <c r="H323" s="6"/>
      <c r="I323" s="6"/>
      <c r="J323" s="6"/>
      <c r="K323" s="6"/>
      <c r="L323" s="6"/>
      <c r="M323" s="6"/>
    </row>
    <row r="324" spans="1:13" ht="12.75">
      <c r="A324" s="6"/>
      <c r="B324" s="6"/>
      <c r="C324" s="6"/>
      <c r="D324" s="6"/>
      <c r="E324" s="6"/>
      <c r="F324" s="6"/>
      <c r="G324" s="6"/>
      <c r="H324" s="6"/>
      <c r="I324" s="6"/>
      <c r="J324" s="6"/>
      <c r="K324" s="6"/>
      <c r="L324" s="6"/>
      <c r="M324" s="6"/>
    </row>
    <row r="325" spans="1:13" ht="12.75">
      <c r="A325" s="6"/>
      <c r="B325" s="6"/>
      <c r="C325" s="6"/>
      <c r="D325" s="6"/>
      <c r="E325" s="6"/>
      <c r="F325" s="6"/>
      <c r="G325" s="6"/>
      <c r="H325" s="6"/>
      <c r="I325" s="6"/>
      <c r="J325" s="6"/>
      <c r="K325" s="6"/>
      <c r="L325" s="6"/>
      <c r="M325" s="6"/>
    </row>
    <row r="326" spans="1:13" ht="12.75">
      <c r="A326" s="6"/>
      <c r="B326" s="6"/>
      <c r="C326" s="6"/>
      <c r="D326" s="6"/>
      <c r="E326" s="6"/>
      <c r="F326" s="6"/>
      <c r="G326" s="6"/>
      <c r="H326" s="6"/>
      <c r="I326" s="6"/>
      <c r="J326" s="6"/>
      <c r="K326" s="6"/>
      <c r="L326" s="6"/>
      <c r="M326" s="6"/>
    </row>
    <row r="327" spans="1:13" ht="12.75">
      <c r="A327" s="6"/>
      <c r="B327" s="6"/>
      <c r="C327" s="6"/>
      <c r="D327" s="6"/>
      <c r="E327" s="6"/>
      <c r="F327" s="6"/>
      <c r="G327" s="6"/>
      <c r="H327" s="6"/>
      <c r="I327" s="6"/>
      <c r="J327" s="6"/>
      <c r="K327" s="6"/>
      <c r="L327" s="6"/>
      <c r="M327" s="6"/>
    </row>
    <row r="328" spans="1:13" ht="12.75">
      <c r="A328" s="6"/>
      <c r="B328" s="6"/>
      <c r="C328" s="6"/>
      <c r="D328" s="6"/>
      <c r="E328" s="6"/>
      <c r="F328" s="6"/>
      <c r="G328" s="6"/>
      <c r="H328" s="6"/>
      <c r="I328" s="6"/>
      <c r="J328" s="6"/>
      <c r="K328" s="6"/>
      <c r="L328" s="6"/>
      <c r="M328" s="6"/>
    </row>
    <row r="329" spans="1:13" ht="12.75">
      <c r="A329" s="6"/>
      <c r="B329" s="6"/>
      <c r="C329" s="6"/>
      <c r="D329" s="6"/>
      <c r="E329" s="6"/>
      <c r="F329" s="6"/>
      <c r="G329" s="6"/>
      <c r="H329" s="6"/>
      <c r="I329" s="6"/>
      <c r="J329" s="6"/>
      <c r="K329" s="6"/>
      <c r="L329" s="6"/>
      <c r="M329" s="6"/>
    </row>
    <row r="330" spans="1:13" ht="12.75">
      <c r="A330" s="6"/>
      <c r="B330" s="6"/>
      <c r="C330" s="6"/>
      <c r="D330" s="6"/>
      <c r="E330" s="6"/>
      <c r="F330" s="6"/>
      <c r="G330" s="6"/>
      <c r="H330" s="6"/>
      <c r="I330" s="6"/>
      <c r="J330" s="6"/>
      <c r="K330" s="6"/>
      <c r="L330" s="6"/>
      <c r="M330" s="6"/>
    </row>
    <row r="331" spans="1:13" ht="12.75">
      <c r="A331" s="6"/>
      <c r="B331" s="6"/>
      <c r="C331" s="6"/>
      <c r="D331" s="6"/>
      <c r="E331" s="6"/>
      <c r="F331" s="6"/>
      <c r="G331" s="6"/>
      <c r="H331" s="6"/>
      <c r="I331" s="6"/>
      <c r="J331" s="6"/>
      <c r="K331" s="6"/>
      <c r="L331" s="6"/>
      <c r="M331" s="6"/>
    </row>
    <row r="332" spans="1:13" ht="12.75">
      <c r="A332" s="6"/>
      <c r="B332" s="6"/>
      <c r="C332" s="6"/>
      <c r="D332" s="6"/>
      <c r="E332" s="6"/>
      <c r="F332" s="6"/>
      <c r="G332" s="6"/>
      <c r="H332" s="6"/>
      <c r="I332" s="6"/>
      <c r="J332" s="6"/>
      <c r="K332" s="6"/>
      <c r="L332" s="6"/>
      <c r="M332" s="6"/>
    </row>
    <row r="333" spans="1:13" ht="12.75">
      <c r="A333" s="6"/>
      <c r="B333" s="6"/>
      <c r="C333" s="6"/>
      <c r="D333" s="6"/>
      <c r="E333" s="6"/>
      <c r="F333" s="6"/>
      <c r="G333" s="6"/>
      <c r="H333" s="6"/>
      <c r="I333" s="6"/>
      <c r="J333" s="6"/>
      <c r="K333" s="6"/>
      <c r="L333" s="6"/>
      <c r="M333" s="6"/>
    </row>
    <row r="334" spans="1:13" ht="12.75">
      <c r="A334" s="6"/>
      <c r="B334" s="6"/>
      <c r="C334" s="6"/>
      <c r="D334" s="6"/>
      <c r="E334" s="6"/>
      <c r="F334" s="6"/>
      <c r="G334" s="6"/>
      <c r="H334" s="6"/>
      <c r="I334" s="6"/>
      <c r="J334" s="6"/>
      <c r="K334" s="6"/>
      <c r="L334" s="6"/>
      <c r="M334" s="6"/>
    </row>
    <row r="335" spans="1:13" ht="12.75">
      <c r="A335" s="6"/>
      <c r="B335" s="6"/>
      <c r="C335" s="6"/>
      <c r="D335" s="6"/>
      <c r="E335" s="6"/>
      <c r="F335" s="6"/>
      <c r="G335" s="6"/>
      <c r="H335" s="6"/>
      <c r="I335" s="6"/>
      <c r="J335" s="6"/>
      <c r="K335" s="6"/>
      <c r="L335" s="6"/>
      <c r="M335" s="6"/>
    </row>
    <row r="336" spans="1:13" ht="12.75">
      <c r="A336" s="6"/>
      <c r="B336" s="6"/>
      <c r="C336" s="6"/>
      <c r="D336" s="6"/>
      <c r="E336" s="6"/>
      <c r="F336" s="6"/>
      <c r="G336" s="6"/>
      <c r="H336" s="6"/>
      <c r="I336" s="6"/>
      <c r="J336" s="6"/>
      <c r="K336" s="6"/>
      <c r="L336" s="6"/>
      <c r="M336" s="6"/>
    </row>
    <row r="337" spans="1:13" ht="12.75">
      <c r="A337" s="6"/>
      <c r="B337" s="6"/>
      <c r="C337" s="6"/>
      <c r="D337" s="6"/>
      <c r="E337" s="6"/>
      <c r="F337" s="6"/>
      <c r="G337" s="6"/>
      <c r="H337" s="6"/>
      <c r="I337" s="6"/>
      <c r="J337" s="6"/>
      <c r="K337" s="6"/>
      <c r="L337" s="6"/>
      <c r="M337" s="6"/>
    </row>
    <row r="338" spans="1:13" ht="12.75">
      <c r="A338" s="6"/>
      <c r="B338" s="6"/>
      <c r="C338" s="6"/>
      <c r="D338" s="6"/>
      <c r="E338" s="6"/>
      <c r="F338" s="6"/>
      <c r="G338" s="6"/>
      <c r="H338" s="6"/>
      <c r="I338" s="6"/>
      <c r="J338" s="6"/>
      <c r="K338" s="6"/>
      <c r="L338" s="6"/>
      <c r="M338" s="6"/>
    </row>
    <row r="339" spans="1:13" ht="12.75">
      <c r="A339" s="6"/>
      <c r="B339" s="6"/>
      <c r="C339" s="6"/>
      <c r="D339" s="6"/>
      <c r="E339" s="6"/>
      <c r="F339" s="6"/>
      <c r="G339" s="6"/>
      <c r="H339" s="6"/>
      <c r="I339" s="6"/>
      <c r="J339" s="6"/>
      <c r="K339" s="6"/>
      <c r="L339" s="6"/>
      <c r="M339" s="6"/>
    </row>
    <row r="340" spans="1:13" ht="12.75">
      <c r="A340" s="6"/>
      <c r="B340" s="6"/>
      <c r="C340" s="6"/>
      <c r="D340" s="6"/>
      <c r="E340" s="6"/>
      <c r="F340" s="6"/>
      <c r="G340" s="6"/>
      <c r="H340" s="6"/>
      <c r="I340" s="6"/>
      <c r="J340" s="6"/>
      <c r="K340" s="6"/>
      <c r="L340" s="6"/>
      <c r="M340" s="6"/>
    </row>
    <row r="341" spans="1:13" ht="12.75">
      <c r="A341" s="6"/>
      <c r="B341" s="6"/>
      <c r="C341" s="6"/>
      <c r="D341" s="6"/>
      <c r="E341" s="6"/>
      <c r="F341" s="6"/>
      <c r="G341" s="6"/>
      <c r="H341" s="6"/>
      <c r="I341" s="6"/>
      <c r="J341" s="6"/>
      <c r="K341" s="6"/>
      <c r="L341" s="6"/>
      <c r="M341" s="6"/>
    </row>
    <row r="342" spans="1:13" ht="12.75">
      <c r="A342" s="6"/>
      <c r="B342" s="6"/>
      <c r="C342" s="6"/>
      <c r="D342" s="6"/>
      <c r="E342" s="6"/>
      <c r="F342" s="6"/>
      <c r="G342" s="6"/>
      <c r="H342" s="6"/>
      <c r="I342" s="6"/>
      <c r="J342" s="6"/>
      <c r="K342" s="6"/>
      <c r="L342" s="6"/>
      <c r="M342" s="6"/>
    </row>
    <row r="343" spans="1:13" ht="12.75">
      <c r="A343" s="6"/>
      <c r="B343" s="6"/>
      <c r="C343" s="6"/>
      <c r="D343" s="6"/>
      <c r="E343" s="6"/>
      <c r="F343" s="6"/>
      <c r="G343" s="6"/>
      <c r="H343" s="6"/>
      <c r="I343" s="6"/>
      <c r="J343" s="6"/>
      <c r="K343" s="6"/>
      <c r="L343" s="6"/>
      <c r="M343" s="6"/>
    </row>
    <row r="344" spans="1:13" ht="12.75">
      <c r="A344" s="6"/>
      <c r="B344" s="6"/>
      <c r="C344" s="6"/>
      <c r="D344" s="6"/>
      <c r="E344" s="6"/>
      <c r="F344" s="6"/>
      <c r="G344" s="6"/>
      <c r="H344" s="6"/>
      <c r="I344" s="6"/>
      <c r="J344" s="6"/>
      <c r="K344" s="6"/>
      <c r="L344" s="6"/>
      <c r="M344" s="6"/>
    </row>
    <row r="345" spans="1:13" ht="12.75">
      <c r="A345" s="6"/>
      <c r="B345" s="6"/>
      <c r="C345" s="6"/>
      <c r="D345" s="6"/>
      <c r="E345" s="6"/>
      <c r="F345" s="6"/>
      <c r="G345" s="6"/>
      <c r="H345" s="6"/>
      <c r="I345" s="6"/>
      <c r="J345" s="6"/>
      <c r="K345" s="6"/>
      <c r="L345" s="6"/>
      <c r="M345" s="6"/>
    </row>
    <row r="346" spans="1:13" ht="12.75">
      <c r="A346" s="6"/>
      <c r="B346" s="6"/>
      <c r="C346" s="6"/>
      <c r="D346" s="6"/>
      <c r="E346" s="6"/>
      <c r="F346" s="6"/>
      <c r="G346" s="6"/>
      <c r="H346" s="6"/>
      <c r="I346" s="6"/>
      <c r="J346" s="6"/>
      <c r="K346" s="6"/>
      <c r="L346" s="6"/>
      <c r="M346" s="6"/>
    </row>
    <row r="347" spans="1:13" ht="12.75">
      <c r="A347" s="6"/>
      <c r="B347" s="6"/>
      <c r="C347" s="6"/>
      <c r="D347" s="6"/>
      <c r="E347" s="6"/>
      <c r="F347" s="6"/>
      <c r="G347" s="6"/>
      <c r="H347" s="6"/>
      <c r="I347" s="6"/>
      <c r="J347" s="6"/>
      <c r="K347" s="6"/>
      <c r="L347" s="6"/>
      <c r="M347" s="6"/>
    </row>
    <row r="348" spans="1:13" ht="12.75">
      <c r="A348" s="6"/>
      <c r="B348" s="6"/>
      <c r="C348" s="6"/>
      <c r="D348" s="6"/>
      <c r="E348" s="6"/>
      <c r="F348" s="6"/>
      <c r="G348" s="6"/>
      <c r="H348" s="6"/>
      <c r="I348" s="6"/>
      <c r="J348" s="6"/>
      <c r="K348" s="6"/>
      <c r="L348" s="6"/>
      <c r="M348" s="6"/>
    </row>
    <row r="349" spans="1:13" ht="12.75">
      <c r="A349" s="6"/>
      <c r="B349" s="6"/>
      <c r="C349" s="6"/>
      <c r="D349" s="6"/>
      <c r="E349" s="6"/>
      <c r="F349" s="6"/>
      <c r="G349" s="6"/>
      <c r="H349" s="6"/>
      <c r="I349" s="6"/>
      <c r="J349" s="6"/>
      <c r="K349" s="6"/>
      <c r="L349" s="6"/>
      <c r="M349" s="6"/>
    </row>
    <row r="350" spans="1:13" ht="12.75">
      <c r="A350" s="6"/>
      <c r="B350" s="6"/>
      <c r="C350" s="6"/>
      <c r="D350" s="6"/>
      <c r="E350" s="6"/>
      <c r="F350" s="6"/>
      <c r="G350" s="6"/>
      <c r="H350" s="6"/>
      <c r="I350" s="6"/>
      <c r="J350" s="6"/>
      <c r="K350" s="6"/>
      <c r="L350" s="6"/>
      <c r="M350" s="6"/>
    </row>
    <row r="351" spans="1:13" ht="12.75">
      <c r="A351" s="6"/>
      <c r="B351" s="6"/>
      <c r="C351" s="6"/>
      <c r="D351" s="6"/>
      <c r="E351" s="6"/>
      <c r="F351" s="6"/>
      <c r="G351" s="6"/>
      <c r="H351" s="6"/>
      <c r="I351" s="6"/>
      <c r="J351" s="6"/>
      <c r="K351" s="6"/>
      <c r="L351" s="6"/>
      <c r="M351" s="6"/>
    </row>
    <row r="352" spans="1:13" ht="12.75">
      <c r="A352" s="6"/>
      <c r="B352" s="6"/>
      <c r="C352" s="6"/>
      <c r="D352" s="6"/>
      <c r="E352" s="6"/>
      <c r="F352" s="6"/>
      <c r="G352" s="6"/>
      <c r="H352" s="6"/>
      <c r="I352" s="6"/>
      <c r="J352" s="6"/>
      <c r="K352" s="6"/>
      <c r="L352" s="6"/>
      <c r="M352" s="6"/>
    </row>
    <row r="353" spans="1:13" ht="12.75">
      <c r="A353" s="6"/>
      <c r="B353" s="6"/>
      <c r="C353" s="6"/>
      <c r="D353" s="6"/>
      <c r="E353" s="6"/>
      <c r="F353" s="6"/>
      <c r="G353" s="6"/>
      <c r="H353" s="6"/>
      <c r="I353" s="6"/>
      <c r="J353" s="6"/>
      <c r="K353" s="6"/>
      <c r="L353" s="6"/>
      <c r="M353" s="6"/>
    </row>
    <row r="354" spans="1:13" ht="12.75">
      <c r="A354" s="6"/>
      <c r="B354" s="6"/>
      <c r="C354" s="6"/>
      <c r="D354" s="6"/>
      <c r="E354" s="6"/>
      <c r="F354" s="6"/>
      <c r="G354" s="6"/>
      <c r="H354" s="6"/>
      <c r="I354" s="6"/>
      <c r="J354" s="6"/>
      <c r="K354" s="6"/>
      <c r="L354" s="6"/>
      <c r="M354" s="6"/>
    </row>
    <row r="355" spans="1:13" ht="12.75">
      <c r="A355" s="6"/>
      <c r="B355" s="6"/>
      <c r="C355" s="6"/>
      <c r="D355" s="6"/>
      <c r="E355" s="6"/>
      <c r="F355" s="6"/>
      <c r="G355" s="6"/>
      <c r="H355" s="6"/>
      <c r="I355" s="6"/>
      <c r="J355" s="6"/>
      <c r="K355" s="6"/>
      <c r="L355" s="6"/>
      <c r="M355" s="6"/>
    </row>
    <row r="356" spans="1:13" ht="12.75">
      <c r="A356" s="6"/>
      <c r="B356" s="6"/>
      <c r="C356" s="6"/>
      <c r="D356" s="6"/>
      <c r="E356" s="6"/>
      <c r="F356" s="6"/>
      <c r="G356" s="6"/>
      <c r="H356" s="6"/>
      <c r="I356" s="6"/>
      <c r="J356" s="6"/>
      <c r="K356" s="6"/>
      <c r="L356" s="6"/>
      <c r="M356" s="6"/>
    </row>
    <row r="357" spans="1:13" ht="12.75">
      <c r="A357" s="6"/>
      <c r="B357" s="6"/>
      <c r="C357" s="6"/>
      <c r="D357" s="6"/>
      <c r="E357" s="6"/>
      <c r="F357" s="6"/>
      <c r="G357" s="6"/>
      <c r="H357" s="6"/>
      <c r="I357" s="6"/>
      <c r="J357" s="6"/>
      <c r="K357" s="6"/>
      <c r="L357" s="6"/>
      <c r="M357" s="6"/>
    </row>
    <row r="358" spans="1:13" ht="12.75">
      <c r="A358" s="6"/>
      <c r="B358" s="6"/>
      <c r="C358" s="6"/>
      <c r="D358" s="6"/>
      <c r="E358" s="6"/>
      <c r="F358" s="6"/>
      <c r="G358" s="6"/>
      <c r="H358" s="6"/>
      <c r="I358" s="6"/>
      <c r="J358" s="6"/>
      <c r="K358" s="6"/>
      <c r="L358" s="6"/>
      <c r="M358" s="6"/>
    </row>
    <row r="359" spans="1:13" ht="12.75">
      <c r="A359" s="6"/>
      <c r="B359" s="6"/>
      <c r="C359" s="6"/>
      <c r="D359" s="6"/>
      <c r="E359" s="6"/>
      <c r="F359" s="6"/>
      <c r="G359" s="6"/>
      <c r="H359" s="6"/>
      <c r="I359" s="6"/>
      <c r="J359" s="6"/>
      <c r="K359" s="6"/>
      <c r="L359" s="6"/>
      <c r="M359" s="6"/>
    </row>
    <row r="360" spans="1:13" ht="12.75">
      <c r="A360" s="6"/>
      <c r="B360" s="6"/>
      <c r="C360" s="6"/>
      <c r="D360" s="6"/>
      <c r="E360" s="6"/>
      <c r="F360" s="6"/>
      <c r="G360" s="6"/>
      <c r="H360" s="6"/>
      <c r="I360" s="6"/>
      <c r="J360" s="6"/>
      <c r="K360" s="6"/>
      <c r="L360" s="6"/>
      <c r="M360" s="6"/>
    </row>
    <row r="361" spans="1:13" ht="12.75">
      <c r="A361" s="6"/>
      <c r="B361" s="6"/>
      <c r="C361" s="6"/>
      <c r="D361" s="6"/>
      <c r="E361" s="6"/>
      <c r="F361" s="6"/>
      <c r="G361" s="6"/>
      <c r="H361" s="6"/>
      <c r="I361" s="6"/>
      <c r="J361" s="6"/>
      <c r="K361" s="6"/>
      <c r="L361" s="6"/>
      <c r="M361" s="6"/>
    </row>
    <row r="362" spans="1:13" ht="12.75">
      <c r="A362" s="6"/>
      <c r="B362" s="6"/>
      <c r="C362" s="6"/>
      <c r="D362" s="6"/>
      <c r="E362" s="6"/>
      <c r="F362" s="6"/>
      <c r="G362" s="6"/>
      <c r="H362" s="6"/>
      <c r="I362" s="6"/>
      <c r="J362" s="6"/>
      <c r="K362" s="6"/>
      <c r="L362" s="6"/>
      <c r="M362" s="6"/>
    </row>
    <row r="363" spans="1:13" ht="12.75">
      <c r="A363" s="6"/>
      <c r="B363" s="6"/>
      <c r="C363" s="6"/>
      <c r="D363" s="6"/>
      <c r="E363" s="6"/>
      <c r="F363" s="6"/>
      <c r="G363" s="6"/>
      <c r="H363" s="6"/>
      <c r="I363" s="6"/>
      <c r="J363" s="6"/>
      <c r="K363" s="6"/>
      <c r="L363" s="6"/>
      <c r="M363" s="6"/>
    </row>
    <row r="364" spans="1:13" ht="12.75">
      <c r="A364" s="6"/>
      <c r="B364" s="6"/>
      <c r="C364" s="6"/>
      <c r="D364" s="6"/>
      <c r="E364" s="6"/>
      <c r="F364" s="6"/>
      <c r="G364" s="6"/>
      <c r="H364" s="6"/>
      <c r="I364" s="6"/>
      <c r="J364" s="6"/>
      <c r="K364" s="6"/>
      <c r="L364" s="6"/>
      <c r="M364" s="6"/>
    </row>
    <row r="365" spans="1:13" ht="12.75">
      <c r="A365" s="6"/>
      <c r="B365" s="6"/>
      <c r="C365" s="6"/>
      <c r="D365" s="6"/>
      <c r="E365" s="6"/>
      <c r="F365" s="6"/>
      <c r="G365" s="6"/>
      <c r="H365" s="6"/>
      <c r="I365" s="6"/>
      <c r="J365" s="6"/>
      <c r="K365" s="6"/>
      <c r="L365" s="6"/>
      <c r="M365" s="6"/>
    </row>
    <row r="366" spans="1:13" ht="12.75">
      <c r="A366" s="6"/>
      <c r="B366" s="6"/>
      <c r="C366" s="6"/>
      <c r="D366" s="6"/>
      <c r="E366" s="6"/>
      <c r="F366" s="6"/>
      <c r="G366" s="6"/>
      <c r="H366" s="6"/>
      <c r="I366" s="6"/>
      <c r="J366" s="6"/>
      <c r="K366" s="6"/>
      <c r="L366" s="6"/>
      <c r="M366" s="6"/>
    </row>
    <row r="367" spans="1:13" ht="12.75">
      <c r="A367" s="6"/>
      <c r="B367" s="6"/>
      <c r="C367" s="6"/>
      <c r="D367" s="6"/>
      <c r="E367" s="6"/>
      <c r="F367" s="6"/>
      <c r="G367" s="6"/>
      <c r="H367" s="6"/>
      <c r="I367" s="6"/>
      <c r="J367" s="6"/>
      <c r="K367" s="6"/>
      <c r="L367" s="6"/>
      <c r="M367" s="6"/>
    </row>
    <row r="368" spans="1:13" ht="12.75">
      <c r="A368" s="6"/>
      <c r="B368" s="6"/>
      <c r="C368" s="6"/>
      <c r="D368" s="6"/>
      <c r="E368" s="6"/>
      <c r="F368" s="6"/>
      <c r="G368" s="6"/>
      <c r="H368" s="6"/>
      <c r="I368" s="6"/>
      <c r="J368" s="6"/>
      <c r="K368" s="6"/>
      <c r="L368" s="6"/>
      <c r="M368" s="6"/>
    </row>
    <row r="369" spans="1:13" ht="12.75">
      <c r="A369" s="6"/>
      <c r="B369" s="6"/>
      <c r="C369" s="6"/>
      <c r="D369" s="6"/>
      <c r="E369" s="6"/>
      <c r="F369" s="6"/>
      <c r="G369" s="6"/>
      <c r="H369" s="6"/>
      <c r="I369" s="6"/>
      <c r="J369" s="6"/>
      <c r="K369" s="6"/>
      <c r="L369" s="6"/>
      <c r="M369" s="6"/>
    </row>
    <row r="370" spans="1:13" ht="12.75">
      <c r="A370" s="6"/>
      <c r="B370" s="6"/>
      <c r="C370" s="6"/>
      <c r="D370" s="6"/>
      <c r="E370" s="6"/>
      <c r="F370" s="6"/>
      <c r="G370" s="6"/>
      <c r="H370" s="6"/>
      <c r="I370" s="6"/>
      <c r="J370" s="6"/>
      <c r="K370" s="6"/>
      <c r="L370" s="6"/>
      <c r="M370" s="6"/>
    </row>
    <row r="371" spans="1:13" ht="12.75">
      <c r="A371" s="6"/>
      <c r="B371" s="6"/>
      <c r="C371" s="6"/>
      <c r="D371" s="6"/>
      <c r="E371" s="6"/>
      <c r="F371" s="6"/>
      <c r="G371" s="6"/>
      <c r="H371" s="6"/>
      <c r="I371" s="6"/>
      <c r="J371" s="6"/>
      <c r="K371" s="6"/>
      <c r="L371" s="6"/>
      <c r="M371" s="6"/>
    </row>
    <row r="372" spans="1:13" ht="12.75">
      <c r="A372" s="6"/>
      <c r="B372" s="6"/>
      <c r="C372" s="6"/>
      <c r="D372" s="6"/>
      <c r="E372" s="6"/>
      <c r="F372" s="6"/>
      <c r="G372" s="6"/>
      <c r="H372" s="6"/>
      <c r="I372" s="6"/>
      <c r="J372" s="6"/>
      <c r="K372" s="6"/>
      <c r="L372" s="6"/>
      <c r="M372" s="6"/>
    </row>
    <row r="373" spans="1:13" ht="12.75">
      <c r="A373" s="6"/>
      <c r="B373" s="6"/>
      <c r="C373" s="6"/>
      <c r="D373" s="6"/>
      <c r="E373" s="6"/>
      <c r="F373" s="6"/>
      <c r="G373" s="6"/>
      <c r="H373" s="6"/>
      <c r="I373" s="6"/>
      <c r="J373" s="6"/>
      <c r="K373" s="6"/>
      <c r="L373" s="6"/>
      <c r="M373" s="6"/>
    </row>
    <row r="374" spans="1:13" ht="12.75">
      <c r="A374" s="6"/>
      <c r="B374" s="6"/>
      <c r="C374" s="6"/>
      <c r="D374" s="6"/>
      <c r="E374" s="6"/>
      <c r="F374" s="6"/>
      <c r="G374" s="6"/>
      <c r="H374" s="6"/>
      <c r="I374" s="6"/>
      <c r="J374" s="6"/>
      <c r="K374" s="6"/>
      <c r="L374" s="6"/>
      <c r="M374" s="6"/>
    </row>
    <row r="375" spans="1:13" ht="12.75">
      <c r="A375" s="6"/>
      <c r="B375" s="6"/>
      <c r="C375" s="6"/>
      <c r="D375" s="6"/>
      <c r="E375" s="6"/>
      <c r="F375" s="6"/>
      <c r="G375" s="6"/>
      <c r="H375" s="6"/>
      <c r="I375" s="6"/>
      <c r="J375" s="6"/>
      <c r="K375" s="6"/>
      <c r="L375" s="6"/>
      <c r="M375" s="6"/>
    </row>
    <row r="376" spans="1:13" ht="12.75">
      <c r="A376" s="6"/>
      <c r="B376" s="6"/>
      <c r="C376" s="6"/>
      <c r="D376" s="6"/>
      <c r="E376" s="6"/>
      <c r="F376" s="6"/>
      <c r="G376" s="6"/>
      <c r="H376" s="6"/>
      <c r="I376" s="6"/>
      <c r="J376" s="6"/>
      <c r="K376" s="6"/>
      <c r="L376" s="6"/>
      <c r="M376" s="6"/>
    </row>
    <row r="377" spans="1:13" ht="12.75">
      <c r="A377" s="6"/>
      <c r="B377" s="6"/>
      <c r="C377" s="6"/>
      <c r="D377" s="6"/>
      <c r="E377" s="6"/>
      <c r="F377" s="6"/>
      <c r="G377" s="6"/>
      <c r="H377" s="6"/>
      <c r="I377" s="6"/>
      <c r="J377" s="6"/>
      <c r="K377" s="6"/>
      <c r="L377" s="6"/>
      <c r="M377" s="6"/>
    </row>
    <row r="378" spans="1:13" ht="12.75">
      <c r="A378" s="6"/>
      <c r="B378" s="6"/>
      <c r="C378" s="6"/>
      <c r="D378" s="6"/>
      <c r="E378" s="6"/>
      <c r="F378" s="6"/>
      <c r="G378" s="6"/>
      <c r="H378" s="6"/>
      <c r="I378" s="6"/>
      <c r="J378" s="6"/>
      <c r="K378" s="6"/>
      <c r="L378" s="6"/>
      <c r="M378" s="6"/>
    </row>
    <row r="379" spans="1:13" ht="12.75">
      <c r="A379" s="6"/>
      <c r="B379" s="6"/>
      <c r="C379" s="6"/>
      <c r="D379" s="6"/>
      <c r="E379" s="6"/>
      <c r="F379" s="6"/>
      <c r="G379" s="6"/>
      <c r="H379" s="6"/>
      <c r="I379" s="6"/>
      <c r="J379" s="6"/>
      <c r="K379" s="6"/>
      <c r="L379" s="6"/>
      <c r="M379" s="6"/>
    </row>
    <row r="380" spans="1:13" ht="12.75">
      <c r="A380" s="6"/>
      <c r="B380" s="6"/>
      <c r="C380" s="6"/>
      <c r="D380" s="6"/>
      <c r="E380" s="6"/>
      <c r="F380" s="6"/>
      <c r="G380" s="6"/>
      <c r="H380" s="6"/>
      <c r="I380" s="6"/>
      <c r="J380" s="6"/>
      <c r="K380" s="6"/>
      <c r="L380" s="6"/>
      <c r="M380" s="6"/>
    </row>
    <row r="381" spans="1:13" ht="12.75">
      <c r="A381" s="6"/>
      <c r="B381" s="6"/>
      <c r="C381" s="6"/>
      <c r="D381" s="6"/>
      <c r="E381" s="6"/>
      <c r="F381" s="6"/>
      <c r="G381" s="6"/>
      <c r="H381" s="6"/>
      <c r="I381" s="6"/>
      <c r="J381" s="6"/>
      <c r="K381" s="6"/>
      <c r="L381" s="6"/>
      <c r="M381" s="6"/>
    </row>
    <row r="382" spans="1:13" ht="12.75">
      <c r="A382" s="6"/>
      <c r="B382" s="6"/>
      <c r="C382" s="6"/>
      <c r="D382" s="6"/>
      <c r="E382" s="6"/>
      <c r="F382" s="6"/>
      <c r="G382" s="6"/>
      <c r="H382" s="6"/>
      <c r="I382" s="6"/>
      <c r="J382" s="6"/>
      <c r="K382" s="6"/>
      <c r="L382" s="6"/>
      <c r="M382" s="6"/>
    </row>
    <row r="383" spans="1:13" ht="12.75">
      <c r="A383" s="6"/>
      <c r="B383" s="6"/>
      <c r="C383" s="6"/>
      <c r="D383" s="6"/>
      <c r="E383" s="6"/>
      <c r="F383" s="6"/>
      <c r="G383" s="6"/>
      <c r="H383" s="6"/>
      <c r="I383" s="6"/>
      <c r="J383" s="6"/>
      <c r="K383" s="6"/>
      <c r="L383" s="6"/>
      <c r="M383" s="6"/>
    </row>
    <row r="384" spans="1:13" ht="12.75">
      <c r="A384" s="6"/>
      <c r="B384" s="6"/>
      <c r="C384" s="6"/>
      <c r="D384" s="6"/>
      <c r="E384" s="6"/>
      <c r="F384" s="6"/>
      <c r="G384" s="6"/>
      <c r="H384" s="6"/>
      <c r="I384" s="6"/>
      <c r="J384" s="6"/>
      <c r="K384" s="6"/>
      <c r="L384" s="6"/>
      <c r="M384" s="6"/>
    </row>
    <row r="385" spans="1:13" ht="12.75">
      <c r="A385" s="6"/>
      <c r="B385" s="6"/>
      <c r="C385" s="6"/>
      <c r="D385" s="6"/>
      <c r="E385" s="6"/>
      <c r="F385" s="6"/>
      <c r="G385" s="6"/>
      <c r="H385" s="6"/>
      <c r="I385" s="6"/>
      <c r="J385" s="6"/>
      <c r="K385" s="6"/>
      <c r="L385" s="6"/>
      <c r="M385" s="6"/>
    </row>
    <row r="386" spans="1:13" ht="12.75">
      <c r="A386" s="6"/>
      <c r="B386" s="6"/>
      <c r="C386" s="6"/>
      <c r="D386" s="6"/>
      <c r="E386" s="6"/>
      <c r="F386" s="6"/>
      <c r="G386" s="6"/>
      <c r="H386" s="6"/>
      <c r="I386" s="6"/>
      <c r="J386" s="6"/>
      <c r="K386" s="6"/>
      <c r="L386" s="6"/>
      <c r="M386" s="6"/>
    </row>
    <row r="387" spans="1:13" ht="12.75">
      <c r="A387" s="6"/>
      <c r="B387" s="6"/>
      <c r="C387" s="6"/>
      <c r="D387" s="6"/>
      <c r="E387" s="6"/>
      <c r="F387" s="6"/>
      <c r="G387" s="6"/>
      <c r="H387" s="6"/>
      <c r="I387" s="6"/>
      <c r="J387" s="6"/>
      <c r="K387" s="6"/>
      <c r="L387" s="6"/>
      <c r="M387" s="6"/>
    </row>
    <row r="388" spans="1:13" ht="12.75">
      <c r="A388" s="6"/>
      <c r="B388" s="6"/>
      <c r="C388" s="6"/>
      <c r="D388" s="6"/>
      <c r="E388" s="6"/>
      <c r="F388" s="6"/>
      <c r="G388" s="6"/>
      <c r="H388" s="6"/>
      <c r="I388" s="6"/>
      <c r="J388" s="6"/>
      <c r="K388" s="6"/>
      <c r="L388" s="6"/>
      <c r="M388" s="6"/>
    </row>
    <row r="389" spans="1:13" ht="12.75">
      <c r="A389" s="6"/>
      <c r="B389" s="6"/>
      <c r="C389" s="6"/>
      <c r="D389" s="6"/>
      <c r="E389" s="6"/>
      <c r="F389" s="6"/>
      <c r="G389" s="6"/>
      <c r="H389" s="6"/>
      <c r="I389" s="6"/>
      <c r="J389" s="6"/>
      <c r="K389" s="6"/>
      <c r="L389" s="6"/>
      <c r="M389" s="6"/>
    </row>
    <row r="390" spans="1:13" ht="12.75">
      <c r="A390" s="6"/>
      <c r="B390" s="6"/>
      <c r="C390" s="6"/>
      <c r="D390" s="6"/>
      <c r="E390" s="6"/>
      <c r="F390" s="6"/>
      <c r="G390" s="6"/>
      <c r="H390" s="6"/>
      <c r="I390" s="6"/>
      <c r="J390" s="6"/>
      <c r="K390" s="6"/>
      <c r="L390" s="6"/>
      <c r="M390" s="6"/>
    </row>
    <row r="391" spans="1:13" ht="12.75">
      <c r="A391" s="6"/>
      <c r="B391" s="6"/>
      <c r="C391" s="6"/>
      <c r="D391" s="6"/>
      <c r="E391" s="6"/>
      <c r="F391" s="6"/>
      <c r="G391" s="6"/>
      <c r="H391" s="6"/>
      <c r="I391" s="6"/>
      <c r="J391" s="6"/>
      <c r="K391" s="6"/>
      <c r="L391" s="6"/>
      <c r="M391" s="6"/>
    </row>
    <row r="392" spans="1:13" ht="12.75">
      <c r="A392" s="6"/>
      <c r="B392" s="6"/>
      <c r="C392" s="6"/>
      <c r="D392" s="6"/>
      <c r="E392" s="6"/>
      <c r="F392" s="6"/>
      <c r="G392" s="6"/>
      <c r="H392" s="6"/>
      <c r="I392" s="6"/>
      <c r="J392" s="6"/>
      <c r="K392" s="6"/>
      <c r="L392" s="6"/>
      <c r="M392" s="6"/>
    </row>
    <row r="393" spans="1:13" ht="12.75">
      <c r="A393" s="6"/>
      <c r="B393" s="6"/>
      <c r="C393" s="6"/>
      <c r="D393" s="6"/>
      <c r="E393" s="6"/>
      <c r="F393" s="6"/>
      <c r="G393" s="6"/>
      <c r="H393" s="6"/>
      <c r="I393" s="6"/>
      <c r="J393" s="6"/>
      <c r="K393" s="6"/>
      <c r="L393" s="6"/>
      <c r="M393" s="6"/>
    </row>
    <row r="394" spans="1:13" ht="12.75">
      <c r="A394" s="6"/>
      <c r="B394" s="6"/>
      <c r="C394" s="6"/>
      <c r="D394" s="6"/>
      <c r="E394" s="6"/>
      <c r="F394" s="6"/>
      <c r="G394" s="6"/>
      <c r="H394" s="6"/>
      <c r="I394" s="6"/>
      <c r="J394" s="6"/>
      <c r="K394" s="6"/>
      <c r="L394" s="6"/>
      <c r="M394" s="6"/>
    </row>
    <row r="395" spans="1:13" ht="12.75">
      <c r="A395" s="6"/>
      <c r="B395" s="6"/>
      <c r="C395" s="6"/>
      <c r="D395" s="6"/>
      <c r="E395" s="6"/>
      <c r="F395" s="6"/>
      <c r="G395" s="6"/>
      <c r="H395" s="6"/>
      <c r="I395" s="6"/>
      <c r="J395" s="6"/>
      <c r="K395" s="6"/>
      <c r="L395" s="6"/>
      <c r="M395" s="6"/>
    </row>
    <row r="396" spans="1:13" ht="12.75">
      <c r="A396" s="6"/>
      <c r="B396" s="6"/>
      <c r="C396" s="6"/>
      <c r="D396" s="6"/>
      <c r="E396" s="6"/>
      <c r="F396" s="6"/>
      <c r="G396" s="6"/>
      <c r="H396" s="6"/>
      <c r="I396" s="6"/>
      <c r="J396" s="6"/>
      <c r="K396" s="6"/>
      <c r="L396" s="6"/>
      <c r="M396" s="6"/>
    </row>
    <row r="397" spans="1:13" ht="12.75">
      <c r="A397" s="6"/>
      <c r="B397" s="6"/>
      <c r="C397" s="6"/>
      <c r="D397" s="6"/>
      <c r="E397" s="6"/>
      <c r="F397" s="6"/>
      <c r="G397" s="6"/>
      <c r="H397" s="6"/>
      <c r="I397" s="6"/>
      <c r="J397" s="6"/>
      <c r="K397" s="6"/>
      <c r="L397" s="6"/>
      <c r="M397" s="6"/>
    </row>
    <row r="398" spans="1:13" ht="12.75">
      <c r="A398" s="6"/>
      <c r="B398" s="6"/>
      <c r="C398" s="6"/>
      <c r="D398" s="6"/>
      <c r="E398" s="6"/>
      <c r="F398" s="6"/>
      <c r="G398" s="6"/>
      <c r="H398" s="6"/>
      <c r="I398" s="6"/>
      <c r="J398" s="6"/>
      <c r="K398" s="6"/>
      <c r="L398" s="6"/>
      <c r="M398" s="6"/>
    </row>
    <row r="399" spans="1:13" ht="12.75">
      <c r="A399" s="6"/>
      <c r="B399" s="6"/>
      <c r="C399" s="6"/>
      <c r="D399" s="6"/>
      <c r="E399" s="6"/>
      <c r="F399" s="6"/>
      <c r="G399" s="6"/>
      <c r="H399" s="6"/>
      <c r="I399" s="6"/>
      <c r="J399" s="6"/>
      <c r="K399" s="6"/>
      <c r="L399" s="6"/>
      <c r="M399" s="6"/>
    </row>
    <row r="400" spans="1:13" ht="12.75">
      <c r="A400" s="6"/>
      <c r="B400" s="6"/>
      <c r="C400" s="6"/>
      <c r="D400" s="6"/>
      <c r="E400" s="6"/>
      <c r="F400" s="6"/>
      <c r="G400" s="6"/>
      <c r="H400" s="6"/>
      <c r="I400" s="6"/>
      <c r="J400" s="6"/>
      <c r="K400" s="6"/>
      <c r="L400" s="6"/>
      <c r="M400" s="6"/>
    </row>
    <row r="401" spans="1:13" ht="12.75">
      <c r="A401" s="6"/>
      <c r="B401" s="6"/>
      <c r="C401" s="6"/>
      <c r="D401" s="6"/>
      <c r="E401" s="6"/>
      <c r="F401" s="6"/>
      <c r="G401" s="6"/>
      <c r="H401" s="6"/>
      <c r="I401" s="6"/>
      <c r="J401" s="6"/>
      <c r="K401" s="6"/>
      <c r="L401" s="6"/>
      <c r="M401" s="6"/>
    </row>
    <row r="402" spans="1:13" ht="12.75">
      <c r="A402" s="6"/>
      <c r="B402" s="6"/>
      <c r="C402" s="6"/>
      <c r="D402" s="6"/>
      <c r="E402" s="6"/>
      <c r="F402" s="6"/>
      <c r="G402" s="6"/>
      <c r="H402" s="6"/>
      <c r="I402" s="6"/>
      <c r="J402" s="6"/>
      <c r="K402" s="6"/>
      <c r="L402" s="6"/>
      <c r="M402" s="6"/>
    </row>
    <row r="403" spans="1:13" ht="12.75">
      <c r="A403" s="6"/>
      <c r="B403" s="6"/>
      <c r="C403" s="6"/>
      <c r="D403" s="6"/>
      <c r="E403" s="6"/>
      <c r="F403" s="6"/>
      <c r="G403" s="6"/>
      <c r="H403" s="6"/>
      <c r="I403" s="6"/>
      <c r="J403" s="6"/>
      <c r="K403" s="6"/>
      <c r="L403" s="6"/>
      <c r="M403" s="6"/>
    </row>
    <row r="404" spans="1:13" ht="12.75">
      <c r="A404" s="6"/>
      <c r="B404" s="6"/>
      <c r="C404" s="6"/>
      <c r="D404" s="6"/>
      <c r="E404" s="6"/>
      <c r="F404" s="6"/>
      <c r="G404" s="6"/>
      <c r="H404" s="6"/>
      <c r="I404" s="6"/>
      <c r="J404" s="6"/>
      <c r="K404" s="6"/>
      <c r="L404" s="6"/>
      <c r="M404" s="6"/>
    </row>
    <row r="405" spans="1:13" ht="12.75">
      <c r="A405" s="6"/>
      <c r="B405" s="6"/>
      <c r="C405" s="6"/>
      <c r="D405" s="6"/>
      <c r="E405" s="6"/>
      <c r="F405" s="6"/>
      <c r="G405" s="6"/>
      <c r="H405" s="6"/>
      <c r="I405" s="6"/>
      <c r="J405" s="6"/>
      <c r="K405" s="6"/>
      <c r="L405" s="6"/>
      <c r="M405" s="6"/>
    </row>
    <row r="406" spans="1:13" ht="12.75">
      <c r="A406" s="6"/>
      <c r="B406" s="6"/>
      <c r="C406" s="6"/>
      <c r="D406" s="6"/>
      <c r="E406" s="6"/>
      <c r="F406" s="6"/>
      <c r="G406" s="6"/>
      <c r="H406" s="6"/>
      <c r="I406" s="6"/>
      <c r="J406" s="6"/>
      <c r="K406" s="6"/>
      <c r="L406" s="6"/>
      <c r="M406" s="6"/>
    </row>
    <row r="407" spans="1:13" ht="12.75">
      <c r="A407" s="6"/>
      <c r="B407" s="6"/>
      <c r="C407" s="6"/>
      <c r="D407" s="6"/>
      <c r="E407" s="6"/>
      <c r="F407" s="6"/>
      <c r="G407" s="6"/>
      <c r="H407" s="6"/>
      <c r="I407" s="6"/>
      <c r="J407" s="6"/>
      <c r="K407" s="6"/>
      <c r="L407" s="6"/>
      <c r="M407" s="6"/>
    </row>
    <row r="408" spans="1:13" ht="12.75">
      <c r="A408" s="6"/>
      <c r="B408" s="6"/>
      <c r="C408" s="6"/>
      <c r="D408" s="6"/>
      <c r="E408" s="6"/>
      <c r="F408" s="6"/>
      <c r="G408" s="6"/>
      <c r="H408" s="6"/>
      <c r="I408" s="6"/>
      <c r="J408" s="6"/>
      <c r="K408" s="6"/>
      <c r="L408" s="6"/>
      <c r="M408" s="6"/>
    </row>
    <row r="409" spans="1:13" ht="12.75">
      <c r="A409" s="6"/>
      <c r="B409" s="6"/>
      <c r="C409" s="6"/>
      <c r="D409" s="6"/>
      <c r="E409" s="6"/>
      <c r="F409" s="6"/>
      <c r="G409" s="6"/>
      <c r="H409" s="6"/>
      <c r="I409" s="6"/>
      <c r="J409" s="6"/>
      <c r="K409" s="6"/>
      <c r="L409" s="6"/>
      <c r="M409" s="6"/>
    </row>
    <row r="410" spans="1:13" ht="12.75">
      <c r="A410" s="6"/>
      <c r="B410" s="6"/>
      <c r="C410" s="6"/>
      <c r="D410" s="6"/>
      <c r="E410" s="6"/>
      <c r="F410" s="6"/>
      <c r="G410" s="6"/>
      <c r="H410" s="6"/>
      <c r="I410" s="6"/>
      <c r="J410" s="6"/>
      <c r="K410" s="6"/>
      <c r="L410" s="6"/>
      <c r="M410" s="6"/>
    </row>
    <row r="411" spans="1:13" ht="12.75">
      <c r="A411" s="6"/>
      <c r="B411" s="6"/>
      <c r="C411" s="6"/>
      <c r="D411" s="6"/>
      <c r="E411" s="6"/>
      <c r="F411" s="6"/>
      <c r="G411" s="6"/>
      <c r="H411" s="6"/>
      <c r="I411" s="6"/>
      <c r="J411" s="6"/>
      <c r="K411" s="6"/>
      <c r="L411" s="6"/>
      <c r="M411" s="6"/>
    </row>
    <row r="412" spans="1:13" ht="12.75">
      <c r="A412" s="6"/>
      <c r="B412" s="6"/>
      <c r="C412" s="6"/>
      <c r="D412" s="6"/>
      <c r="E412" s="6"/>
      <c r="F412" s="6"/>
      <c r="G412" s="6"/>
      <c r="H412" s="6"/>
      <c r="I412" s="6"/>
      <c r="J412" s="6"/>
      <c r="K412" s="6"/>
      <c r="L412" s="6"/>
      <c r="M412" s="6"/>
    </row>
    <row r="413" spans="1:13" ht="12.75">
      <c r="A413" s="6"/>
      <c r="B413" s="6"/>
      <c r="C413" s="6"/>
      <c r="D413" s="6"/>
      <c r="E413" s="6"/>
      <c r="F413" s="6"/>
      <c r="G413" s="6"/>
      <c r="H413" s="6"/>
      <c r="I413" s="6"/>
      <c r="J413" s="6"/>
      <c r="K413" s="6"/>
      <c r="L413" s="6"/>
      <c r="M413" s="6"/>
    </row>
    <row r="414" spans="1:13" ht="12.75">
      <c r="A414" s="6"/>
      <c r="B414" s="6"/>
      <c r="C414" s="6"/>
      <c r="D414" s="6"/>
      <c r="E414" s="6"/>
      <c r="F414" s="6"/>
      <c r="G414" s="6"/>
      <c r="H414" s="6"/>
      <c r="I414" s="6"/>
      <c r="J414" s="6"/>
      <c r="K414" s="6"/>
      <c r="L414" s="6"/>
      <c r="M414" s="6"/>
    </row>
    <row r="415" spans="1:13" ht="12.75">
      <c r="A415" s="6"/>
      <c r="B415" s="6"/>
      <c r="C415" s="6"/>
      <c r="D415" s="6"/>
      <c r="E415" s="6"/>
      <c r="F415" s="6"/>
      <c r="G415" s="6"/>
      <c r="H415" s="6"/>
      <c r="I415" s="6"/>
      <c r="J415" s="6"/>
      <c r="K415" s="6"/>
      <c r="L415" s="6"/>
      <c r="M415" s="6"/>
    </row>
    <row r="416" spans="1:13" ht="12.75">
      <c r="A416" s="6"/>
      <c r="B416" s="6"/>
      <c r="C416" s="6"/>
      <c r="D416" s="6"/>
      <c r="E416" s="6"/>
      <c r="F416" s="6"/>
      <c r="G416" s="6"/>
      <c r="H416" s="6"/>
      <c r="I416" s="6"/>
      <c r="J416" s="6"/>
      <c r="K416" s="6"/>
      <c r="L416" s="6"/>
      <c r="M416" s="6"/>
    </row>
    <row r="417" spans="1:13" ht="12.75">
      <c r="A417" s="6"/>
      <c r="B417" s="6"/>
      <c r="C417" s="6"/>
      <c r="D417" s="6"/>
      <c r="E417" s="6"/>
      <c r="F417" s="6"/>
      <c r="G417" s="6"/>
      <c r="H417" s="6"/>
      <c r="I417" s="6"/>
      <c r="J417" s="6"/>
      <c r="K417" s="6"/>
      <c r="L417" s="6"/>
      <c r="M417" s="6"/>
    </row>
    <row r="418" spans="1:13" ht="12.75">
      <c r="A418" s="6"/>
      <c r="B418" s="6"/>
      <c r="C418" s="6"/>
      <c r="D418" s="6"/>
      <c r="E418" s="6"/>
      <c r="F418" s="6"/>
      <c r="G418" s="6"/>
      <c r="H418" s="6"/>
      <c r="I418" s="6"/>
      <c r="J418" s="6"/>
      <c r="K418" s="6"/>
      <c r="L418" s="6"/>
      <c r="M418" s="6"/>
    </row>
    <row r="419" spans="1:13" ht="12.75">
      <c r="A419" s="6"/>
      <c r="B419" s="6"/>
      <c r="C419" s="6"/>
      <c r="D419" s="6"/>
      <c r="E419" s="6"/>
      <c r="F419" s="6"/>
      <c r="G419" s="6"/>
      <c r="H419" s="6"/>
      <c r="I419" s="6"/>
      <c r="J419" s="6"/>
      <c r="K419" s="6"/>
      <c r="L419" s="6"/>
      <c r="M419" s="6"/>
    </row>
    <row r="420" spans="1:13" ht="12.75">
      <c r="A420" s="6"/>
      <c r="B420" s="6"/>
      <c r="C420" s="6"/>
      <c r="D420" s="6"/>
      <c r="E420" s="6"/>
      <c r="F420" s="6"/>
      <c r="G420" s="6"/>
      <c r="H420" s="6"/>
      <c r="I420" s="6"/>
      <c r="J420" s="6"/>
      <c r="K420" s="6"/>
      <c r="L420" s="6"/>
      <c r="M420" s="6"/>
    </row>
    <row r="421" spans="1:13" ht="12.75">
      <c r="A421" s="6"/>
      <c r="B421" s="6"/>
      <c r="C421" s="6"/>
      <c r="D421" s="6"/>
      <c r="E421" s="6"/>
      <c r="F421" s="6"/>
      <c r="G421" s="6"/>
      <c r="H421" s="6"/>
      <c r="I421" s="6"/>
      <c r="J421" s="6"/>
      <c r="K421" s="6"/>
      <c r="L421" s="6"/>
      <c r="M421" s="6"/>
    </row>
    <row r="422" spans="1:13" ht="12.75">
      <c r="A422" s="6"/>
      <c r="B422" s="6"/>
      <c r="C422" s="6"/>
      <c r="D422" s="6"/>
      <c r="E422" s="6"/>
      <c r="F422" s="6"/>
      <c r="G422" s="6"/>
      <c r="H422" s="6"/>
      <c r="I422" s="6"/>
      <c r="J422" s="6"/>
      <c r="K422" s="6"/>
      <c r="L422" s="6"/>
      <c r="M422" s="6"/>
    </row>
    <row r="423" spans="1:13" ht="12.75">
      <c r="A423" s="6"/>
      <c r="B423" s="6"/>
      <c r="C423" s="6"/>
      <c r="D423" s="6"/>
      <c r="E423" s="6"/>
      <c r="F423" s="6"/>
      <c r="G423" s="6"/>
      <c r="H423" s="6"/>
      <c r="I423" s="6"/>
      <c r="J423" s="6"/>
      <c r="K423" s="6"/>
      <c r="L423" s="6"/>
      <c r="M423" s="6"/>
    </row>
    <row r="424" spans="1:13" ht="12.75">
      <c r="A424" s="6"/>
      <c r="B424" s="6"/>
      <c r="C424" s="6"/>
      <c r="D424" s="6"/>
      <c r="E424" s="6"/>
      <c r="F424" s="6"/>
      <c r="G424" s="6"/>
      <c r="H424" s="6"/>
      <c r="I424" s="6"/>
      <c r="J424" s="6"/>
      <c r="K424" s="6"/>
      <c r="L424" s="6"/>
      <c r="M424" s="6"/>
    </row>
    <row r="425" spans="1:13" ht="12.75">
      <c r="A425" s="6"/>
      <c r="B425" s="6"/>
      <c r="C425" s="6"/>
      <c r="D425" s="6"/>
      <c r="E425" s="6"/>
      <c r="F425" s="6"/>
      <c r="G425" s="6"/>
      <c r="H425" s="6"/>
      <c r="I425" s="6"/>
      <c r="J425" s="6"/>
      <c r="K425" s="6"/>
      <c r="L425" s="6"/>
      <c r="M425" s="6"/>
    </row>
    <row r="426" spans="1:13" ht="12.75">
      <c r="A426" s="6"/>
      <c r="B426" s="6"/>
      <c r="C426" s="6"/>
      <c r="D426" s="6"/>
      <c r="E426" s="6"/>
      <c r="F426" s="6"/>
      <c r="G426" s="6"/>
      <c r="H426" s="6"/>
      <c r="I426" s="6"/>
      <c r="J426" s="6"/>
      <c r="K426" s="6"/>
      <c r="L426" s="6"/>
      <c r="M426" s="6"/>
    </row>
    <row r="427" spans="1:13" ht="12.75">
      <c r="A427" s="6"/>
      <c r="B427" s="6"/>
      <c r="C427" s="6"/>
      <c r="D427" s="6"/>
      <c r="E427" s="6"/>
      <c r="F427" s="6"/>
      <c r="G427" s="6"/>
      <c r="H427" s="6"/>
      <c r="I427" s="6"/>
      <c r="J427" s="6"/>
      <c r="K427" s="6"/>
      <c r="L427" s="6"/>
      <c r="M427" s="6"/>
    </row>
    <row r="428" spans="1:13" ht="12.75">
      <c r="A428" s="6"/>
      <c r="B428" s="6"/>
      <c r="C428" s="6"/>
      <c r="D428" s="6"/>
      <c r="E428" s="6"/>
      <c r="F428" s="6"/>
      <c r="G428" s="6"/>
      <c r="H428" s="6"/>
      <c r="I428" s="6"/>
      <c r="J428" s="6"/>
      <c r="K428" s="6"/>
      <c r="L428" s="6"/>
      <c r="M428" s="6"/>
    </row>
    <row r="429" spans="1:13" ht="12.75">
      <c r="A429" s="6"/>
      <c r="B429" s="6"/>
      <c r="C429" s="6"/>
      <c r="D429" s="6"/>
      <c r="E429" s="6"/>
      <c r="F429" s="6"/>
      <c r="G429" s="6"/>
      <c r="H429" s="6"/>
      <c r="I429" s="6"/>
      <c r="J429" s="6"/>
      <c r="K429" s="6"/>
      <c r="L429" s="6"/>
      <c r="M429" s="6"/>
    </row>
    <row r="430" spans="1:13" ht="12.75">
      <c r="A430" s="6"/>
      <c r="B430" s="6"/>
      <c r="C430" s="6"/>
      <c r="D430" s="6"/>
      <c r="E430" s="6"/>
      <c r="F430" s="6"/>
      <c r="G430" s="6"/>
      <c r="H430" s="6"/>
      <c r="I430" s="6"/>
      <c r="J430" s="6"/>
      <c r="K430" s="6"/>
      <c r="L430" s="6"/>
      <c r="M430" s="6"/>
    </row>
    <row r="431" spans="1:13" ht="12.75">
      <c r="A431" s="6"/>
      <c r="B431" s="6"/>
      <c r="C431" s="6"/>
      <c r="D431" s="6"/>
      <c r="E431" s="6"/>
      <c r="F431" s="6"/>
      <c r="G431" s="6"/>
      <c r="H431" s="6"/>
      <c r="I431" s="6"/>
      <c r="J431" s="6"/>
      <c r="K431" s="6"/>
      <c r="L431" s="6"/>
      <c r="M431" s="6"/>
    </row>
    <row r="432" spans="1:13" ht="12.75">
      <c r="A432" s="6"/>
      <c r="B432" s="6"/>
      <c r="C432" s="6"/>
      <c r="D432" s="6"/>
      <c r="E432" s="6"/>
      <c r="F432" s="6"/>
      <c r="G432" s="6"/>
      <c r="H432" s="6"/>
      <c r="I432" s="6"/>
      <c r="J432" s="6"/>
      <c r="K432" s="6"/>
      <c r="L432" s="6"/>
      <c r="M432" s="6"/>
    </row>
    <row r="433" spans="1:13" ht="12.75">
      <c r="A433" s="6"/>
      <c r="B433" s="6"/>
      <c r="C433" s="6"/>
      <c r="D433" s="6"/>
      <c r="E433" s="6"/>
      <c r="F433" s="6"/>
      <c r="G433" s="6"/>
      <c r="H433" s="6"/>
      <c r="I433" s="6"/>
      <c r="J433" s="6"/>
      <c r="K433" s="6"/>
      <c r="L433" s="6"/>
      <c r="M433" s="6"/>
    </row>
    <row r="434" spans="1:13" ht="12.75">
      <c r="A434" s="6"/>
      <c r="B434" s="6"/>
      <c r="C434" s="6"/>
      <c r="D434" s="6"/>
      <c r="E434" s="6"/>
      <c r="F434" s="6"/>
      <c r="G434" s="6"/>
      <c r="H434" s="6"/>
      <c r="I434" s="6"/>
      <c r="J434" s="6"/>
      <c r="K434" s="6"/>
      <c r="L434" s="6"/>
      <c r="M434" s="6"/>
    </row>
    <row r="435" spans="1:13" ht="12.75">
      <c r="A435" s="6"/>
      <c r="B435" s="6"/>
      <c r="C435" s="6"/>
      <c r="D435" s="6"/>
      <c r="E435" s="6"/>
      <c r="F435" s="6"/>
      <c r="G435" s="6"/>
      <c r="H435" s="6"/>
      <c r="I435" s="6"/>
      <c r="J435" s="6"/>
      <c r="K435" s="6"/>
      <c r="L435" s="6"/>
      <c r="M435" s="6"/>
    </row>
    <row r="436" spans="1:13" ht="12.75">
      <c r="A436" s="6"/>
      <c r="B436" s="6"/>
      <c r="C436" s="6"/>
      <c r="D436" s="6"/>
      <c r="E436" s="6"/>
      <c r="F436" s="6"/>
      <c r="G436" s="6"/>
      <c r="H436" s="6"/>
      <c r="I436" s="6"/>
      <c r="J436" s="6"/>
      <c r="K436" s="6"/>
      <c r="L436" s="6"/>
      <c r="M436" s="6"/>
    </row>
    <row r="437" spans="1:13" ht="12.75">
      <c r="A437" s="6"/>
      <c r="B437" s="6"/>
      <c r="C437" s="6"/>
      <c r="D437" s="6"/>
      <c r="E437" s="6"/>
      <c r="F437" s="6"/>
      <c r="G437" s="6"/>
      <c r="H437" s="6"/>
      <c r="I437" s="6"/>
      <c r="J437" s="6"/>
      <c r="K437" s="6"/>
      <c r="L437" s="6"/>
      <c r="M437" s="6"/>
    </row>
    <row r="438" spans="1:13" ht="12.75">
      <c r="A438" s="6"/>
      <c r="B438" s="6"/>
      <c r="C438" s="6"/>
      <c r="D438" s="6"/>
      <c r="E438" s="6"/>
      <c r="F438" s="6"/>
      <c r="G438" s="6"/>
      <c r="H438" s="6"/>
      <c r="I438" s="6"/>
      <c r="J438" s="6"/>
      <c r="K438" s="6"/>
      <c r="L438" s="6"/>
      <c r="M438" s="6"/>
    </row>
    <row r="439" spans="1:13" ht="12.75">
      <c r="A439" s="6"/>
      <c r="B439" s="6"/>
      <c r="C439" s="6"/>
      <c r="D439" s="6"/>
      <c r="E439" s="6"/>
      <c r="F439" s="6"/>
      <c r="G439" s="6"/>
      <c r="H439" s="6"/>
      <c r="I439" s="6"/>
      <c r="J439" s="6"/>
      <c r="K439" s="6"/>
      <c r="L439" s="6"/>
      <c r="M439" s="6"/>
    </row>
    <row r="440" spans="1:13" ht="12.75">
      <c r="A440" s="6"/>
      <c r="B440" s="6"/>
      <c r="C440" s="6"/>
      <c r="D440" s="6"/>
      <c r="E440" s="6"/>
      <c r="F440" s="6"/>
      <c r="G440" s="6"/>
      <c r="H440" s="6"/>
      <c r="I440" s="6"/>
      <c r="J440" s="6"/>
      <c r="K440" s="6"/>
      <c r="L440" s="6"/>
      <c r="M440" s="6"/>
    </row>
    <row r="441" spans="1:13" ht="12.75">
      <c r="A441" s="6"/>
      <c r="B441" s="6"/>
      <c r="C441" s="6"/>
      <c r="D441" s="6"/>
      <c r="E441" s="6"/>
      <c r="F441" s="6"/>
      <c r="G441" s="6"/>
      <c r="H441" s="6"/>
      <c r="I441" s="6"/>
      <c r="J441" s="6"/>
      <c r="K441" s="6"/>
      <c r="L441" s="6"/>
      <c r="M441" s="6"/>
    </row>
    <row r="442" spans="1:13" ht="12.75">
      <c r="A442" s="6"/>
      <c r="B442" s="6"/>
      <c r="C442" s="6"/>
      <c r="D442" s="6"/>
      <c r="E442" s="6"/>
      <c r="F442" s="6"/>
      <c r="G442" s="6"/>
      <c r="H442" s="6"/>
      <c r="I442" s="6"/>
      <c r="J442" s="6"/>
      <c r="K442" s="6"/>
      <c r="L442" s="6"/>
      <c r="M442" s="6"/>
    </row>
    <row r="443" spans="1:13" ht="12.75">
      <c r="A443" s="6"/>
      <c r="B443" s="6"/>
      <c r="C443" s="6"/>
      <c r="D443" s="6"/>
      <c r="E443" s="6"/>
      <c r="F443" s="6"/>
      <c r="G443" s="6"/>
      <c r="H443" s="6"/>
      <c r="I443" s="6"/>
      <c r="J443" s="6"/>
      <c r="K443" s="6"/>
      <c r="L443" s="6"/>
      <c r="M443" s="6"/>
    </row>
    <row r="444" spans="1:13" ht="12.75">
      <c r="A444" s="6"/>
      <c r="B444" s="6"/>
      <c r="C444" s="6"/>
      <c r="D444" s="6"/>
      <c r="E444" s="6"/>
      <c r="F444" s="6"/>
      <c r="G444" s="6"/>
      <c r="H444" s="6"/>
      <c r="I444" s="6"/>
      <c r="J444" s="6"/>
      <c r="K444" s="6"/>
      <c r="L444" s="6"/>
      <c r="M444" s="6"/>
    </row>
    <row r="445" spans="1:13" ht="12.75">
      <c r="A445" s="6"/>
      <c r="B445" s="6"/>
      <c r="C445" s="6"/>
      <c r="D445" s="6"/>
      <c r="E445" s="6"/>
      <c r="F445" s="6"/>
      <c r="G445" s="6"/>
      <c r="H445" s="6"/>
      <c r="I445" s="6"/>
      <c r="J445" s="6"/>
      <c r="K445" s="6"/>
      <c r="L445" s="6"/>
      <c r="M445" s="6"/>
    </row>
    <row r="446" spans="1:13" ht="12.75">
      <c r="A446" s="6"/>
      <c r="B446" s="6"/>
      <c r="C446" s="6"/>
      <c r="D446" s="6"/>
      <c r="E446" s="6"/>
      <c r="F446" s="6"/>
      <c r="G446" s="6"/>
      <c r="H446" s="6"/>
      <c r="I446" s="6"/>
      <c r="J446" s="6"/>
      <c r="K446" s="6"/>
      <c r="L446" s="6"/>
      <c r="M446" s="6"/>
    </row>
    <row r="447" spans="1:13" ht="12.75">
      <c r="A447" s="6"/>
      <c r="B447" s="6"/>
      <c r="C447" s="6"/>
      <c r="D447" s="6"/>
      <c r="E447" s="6"/>
      <c r="F447" s="6"/>
      <c r="G447" s="6"/>
      <c r="H447" s="6"/>
      <c r="I447" s="6"/>
      <c r="J447" s="6"/>
      <c r="K447" s="6"/>
      <c r="L447" s="6"/>
      <c r="M447" s="6"/>
    </row>
    <row r="448" spans="1:13" ht="12.75">
      <c r="A448" s="6"/>
      <c r="B448" s="6"/>
      <c r="C448" s="6"/>
      <c r="D448" s="6"/>
      <c r="E448" s="6"/>
      <c r="F448" s="6"/>
      <c r="G448" s="6"/>
      <c r="H448" s="6"/>
      <c r="I448" s="6"/>
      <c r="J448" s="6"/>
      <c r="K448" s="6"/>
      <c r="L448" s="6"/>
      <c r="M448" s="6"/>
    </row>
    <row r="449" spans="1:13" ht="12.75">
      <c r="A449" s="6"/>
      <c r="B449" s="6"/>
      <c r="C449" s="6"/>
      <c r="D449" s="6"/>
      <c r="E449" s="6"/>
      <c r="F449" s="6"/>
      <c r="G449" s="6"/>
      <c r="H449" s="6"/>
      <c r="I449" s="6"/>
      <c r="J449" s="6"/>
      <c r="K449" s="6"/>
      <c r="L449" s="6"/>
      <c r="M449" s="6"/>
    </row>
    <row r="450" spans="1:13" ht="12.75">
      <c r="A450" s="6"/>
      <c r="B450" s="6"/>
      <c r="C450" s="6"/>
      <c r="D450" s="6"/>
      <c r="E450" s="6"/>
      <c r="F450" s="6"/>
      <c r="G450" s="6"/>
      <c r="H450" s="6"/>
      <c r="I450" s="6"/>
      <c r="J450" s="6"/>
      <c r="K450" s="6"/>
      <c r="L450" s="6"/>
      <c r="M450" s="6"/>
    </row>
    <row r="451" spans="1:13" ht="12.75">
      <c r="A451" s="6"/>
      <c r="B451" s="6"/>
      <c r="C451" s="6"/>
      <c r="D451" s="6"/>
      <c r="E451" s="6"/>
      <c r="F451" s="6"/>
      <c r="G451" s="6"/>
      <c r="H451" s="6"/>
      <c r="I451" s="6"/>
      <c r="J451" s="6"/>
      <c r="K451" s="6"/>
      <c r="L451" s="6"/>
      <c r="M451" s="6"/>
    </row>
    <row r="452" spans="1:13" ht="12.75">
      <c r="A452" s="6"/>
      <c r="B452" s="6"/>
      <c r="C452" s="6"/>
      <c r="D452" s="6"/>
      <c r="E452" s="6"/>
      <c r="F452" s="6"/>
      <c r="G452" s="6"/>
      <c r="H452" s="6"/>
      <c r="I452" s="6"/>
      <c r="J452" s="6"/>
      <c r="K452" s="6"/>
      <c r="L452" s="6"/>
      <c r="M452" s="6"/>
    </row>
    <row r="453" spans="1:13" ht="12.75">
      <c r="A453" s="6"/>
      <c r="B453" s="6"/>
      <c r="C453" s="6"/>
      <c r="D453" s="6"/>
      <c r="E453" s="6"/>
      <c r="F453" s="6"/>
      <c r="G453" s="6"/>
      <c r="H453" s="6"/>
      <c r="I453" s="6"/>
      <c r="J453" s="6"/>
      <c r="K453" s="6"/>
      <c r="L453" s="6"/>
      <c r="M453" s="6"/>
    </row>
    <row r="454" spans="1:13" ht="12.75">
      <c r="A454" s="6"/>
      <c r="B454" s="6"/>
      <c r="C454" s="6"/>
      <c r="D454" s="6"/>
      <c r="E454" s="6"/>
      <c r="F454" s="6"/>
      <c r="G454" s="6"/>
      <c r="H454" s="6"/>
      <c r="I454" s="6"/>
      <c r="J454" s="6"/>
      <c r="K454" s="6"/>
      <c r="L454" s="6"/>
      <c r="M454" s="6"/>
    </row>
    <row r="455" spans="1:13" ht="12.75">
      <c r="A455" s="6"/>
      <c r="B455" s="6"/>
      <c r="C455" s="6"/>
      <c r="D455" s="6"/>
      <c r="E455" s="6"/>
      <c r="F455" s="6"/>
      <c r="G455" s="6"/>
      <c r="H455" s="6"/>
      <c r="I455" s="6"/>
      <c r="J455" s="6"/>
      <c r="K455" s="6"/>
      <c r="L455" s="6"/>
      <c r="M455" s="6"/>
    </row>
    <row r="456" spans="1:13" ht="12.75">
      <c r="A456" s="6"/>
      <c r="B456" s="6"/>
      <c r="C456" s="6"/>
      <c r="D456" s="6"/>
      <c r="E456" s="6"/>
      <c r="F456" s="6"/>
      <c r="G456" s="6"/>
      <c r="H456" s="6"/>
      <c r="I456" s="6"/>
      <c r="J456" s="6"/>
      <c r="K456" s="6"/>
      <c r="L456" s="6"/>
      <c r="M456" s="6"/>
    </row>
    <row r="457" spans="1:13" ht="12.75">
      <c r="A457" s="6"/>
      <c r="B457" s="6"/>
      <c r="C457" s="6"/>
      <c r="D457" s="6"/>
      <c r="E457" s="6"/>
      <c r="F457" s="6"/>
      <c r="G457" s="6"/>
      <c r="H457" s="6"/>
      <c r="I457" s="6"/>
      <c r="J457" s="6"/>
      <c r="K457" s="6"/>
      <c r="L457" s="6"/>
      <c r="M457" s="6"/>
    </row>
    <row r="458" spans="1:13" ht="12.75">
      <c r="A458" s="6"/>
      <c r="B458" s="6"/>
      <c r="C458" s="6"/>
      <c r="D458" s="6"/>
      <c r="E458" s="6"/>
      <c r="F458" s="6"/>
      <c r="G458" s="6"/>
      <c r="H458" s="6"/>
      <c r="I458" s="6"/>
      <c r="J458" s="6"/>
      <c r="K458" s="6"/>
      <c r="L458" s="6"/>
      <c r="M458" s="6"/>
    </row>
    <row r="459" spans="1:13" ht="12.75">
      <c r="A459" s="6"/>
      <c r="B459" s="6"/>
      <c r="C459" s="6"/>
      <c r="D459" s="6"/>
      <c r="E459" s="6"/>
      <c r="F459" s="6"/>
      <c r="G459" s="6"/>
      <c r="H459" s="6"/>
      <c r="I459" s="6"/>
      <c r="J459" s="6"/>
      <c r="K459" s="6"/>
      <c r="L459" s="6"/>
      <c r="M459" s="6"/>
    </row>
    <row r="460" spans="1:13" ht="12.75">
      <c r="A460" s="6"/>
      <c r="B460" s="6"/>
      <c r="C460" s="6"/>
      <c r="D460" s="6"/>
      <c r="E460" s="6"/>
      <c r="F460" s="6"/>
      <c r="G460" s="6"/>
      <c r="H460" s="6"/>
      <c r="I460" s="6"/>
      <c r="J460" s="6"/>
      <c r="K460" s="6"/>
      <c r="L460" s="6"/>
      <c r="M460" s="6"/>
    </row>
    <row r="461" spans="1:13" ht="12.75">
      <c r="A461" s="6"/>
      <c r="B461" s="6"/>
      <c r="C461" s="6"/>
      <c r="D461" s="6"/>
      <c r="E461" s="6"/>
      <c r="F461" s="6"/>
      <c r="G461" s="6"/>
      <c r="H461" s="6"/>
      <c r="I461" s="6"/>
      <c r="J461" s="6"/>
      <c r="K461" s="6"/>
      <c r="L461" s="6"/>
      <c r="M461" s="6"/>
    </row>
    <row r="462" spans="1:13" ht="12.75">
      <c r="A462" s="6"/>
      <c r="B462" s="6"/>
      <c r="C462" s="6"/>
      <c r="D462" s="6"/>
      <c r="E462" s="6"/>
      <c r="F462" s="6"/>
      <c r="G462" s="6"/>
      <c r="H462" s="6"/>
      <c r="I462" s="6"/>
      <c r="J462" s="6"/>
      <c r="K462" s="6"/>
      <c r="L462" s="6"/>
      <c r="M462" s="6"/>
    </row>
    <row r="463" spans="1:13" ht="12.75">
      <c r="A463" s="6"/>
      <c r="B463" s="6"/>
      <c r="C463" s="6"/>
      <c r="D463" s="6"/>
      <c r="E463" s="6"/>
      <c r="F463" s="6"/>
      <c r="G463" s="6"/>
      <c r="H463" s="6"/>
      <c r="I463" s="6"/>
      <c r="J463" s="6"/>
      <c r="K463" s="6"/>
      <c r="L463" s="6"/>
      <c r="M463" s="6"/>
    </row>
    <row r="464" spans="1:13" ht="12.75">
      <c r="A464" s="6"/>
      <c r="B464" s="6"/>
      <c r="C464" s="6"/>
      <c r="D464" s="6"/>
      <c r="E464" s="6"/>
      <c r="F464" s="6"/>
      <c r="G464" s="6"/>
      <c r="H464" s="6"/>
      <c r="I464" s="6"/>
      <c r="J464" s="6"/>
      <c r="K464" s="6"/>
      <c r="L464" s="6"/>
      <c r="M464" s="6"/>
    </row>
    <row r="465" spans="1:13" ht="12.75">
      <c r="A465" s="6"/>
      <c r="B465" s="6"/>
      <c r="C465" s="6"/>
      <c r="D465" s="6"/>
      <c r="E465" s="6"/>
      <c r="F465" s="6"/>
      <c r="G465" s="6"/>
      <c r="H465" s="6"/>
      <c r="I465" s="6"/>
      <c r="J465" s="6"/>
      <c r="K465" s="6"/>
      <c r="L465" s="6"/>
      <c r="M465" s="6"/>
    </row>
    <row r="466" spans="1:13" ht="12.75">
      <c r="A466" s="6"/>
      <c r="B466" s="6"/>
      <c r="C466" s="6"/>
      <c r="D466" s="6"/>
      <c r="E466" s="6"/>
      <c r="F466" s="6"/>
      <c r="G466" s="6"/>
      <c r="H466" s="6"/>
      <c r="I466" s="6"/>
      <c r="J466" s="6"/>
      <c r="K466" s="6"/>
      <c r="L466" s="6"/>
      <c r="M466" s="6"/>
    </row>
    <row r="467" spans="1:13" ht="12.75">
      <c r="A467" s="6"/>
      <c r="B467" s="6"/>
      <c r="C467" s="6"/>
      <c r="D467" s="6"/>
      <c r="E467" s="6"/>
      <c r="F467" s="6"/>
      <c r="G467" s="6"/>
      <c r="H467" s="6"/>
      <c r="I467" s="6"/>
      <c r="J467" s="6"/>
      <c r="K467" s="6"/>
      <c r="L467" s="6"/>
      <c r="M467" s="6"/>
    </row>
    <row r="468" spans="1:13" ht="12.75">
      <c r="A468" s="6"/>
      <c r="B468" s="6"/>
      <c r="C468" s="6"/>
      <c r="D468" s="6"/>
      <c r="E468" s="6"/>
      <c r="F468" s="6"/>
      <c r="G468" s="6"/>
      <c r="H468" s="6"/>
      <c r="I468" s="6"/>
      <c r="J468" s="6"/>
      <c r="K468" s="6"/>
      <c r="L468" s="6"/>
      <c r="M468" s="6"/>
    </row>
    <row r="469" spans="1:13" ht="12.75">
      <c r="A469" s="6"/>
      <c r="B469" s="6"/>
      <c r="C469" s="6"/>
      <c r="D469" s="6"/>
      <c r="E469" s="6"/>
      <c r="F469" s="6"/>
      <c r="G469" s="6"/>
      <c r="H469" s="6"/>
      <c r="I469" s="6"/>
      <c r="J469" s="6"/>
      <c r="K469" s="6"/>
      <c r="L469" s="6"/>
      <c r="M469" s="6"/>
    </row>
    <row r="470" spans="1:13" ht="12.75">
      <c r="A470" s="6"/>
      <c r="B470" s="6"/>
      <c r="C470" s="6"/>
      <c r="D470" s="6"/>
      <c r="E470" s="6"/>
      <c r="F470" s="6"/>
      <c r="G470" s="6"/>
      <c r="H470" s="6"/>
      <c r="I470" s="6"/>
      <c r="J470" s="6"/>
      <c r="K470" s="6"/>
      <c r="L470" s="6"/>
      <c r="M470" s="6"/>
    </row>
    <row r="471" spans="1:13" ht="12.75">
      <c r="A471" s="6"/>
      <c r="B471" s="6"/>
      <c r="C471" s="6"/>
      <c r="D471" s="6"/>
      <c r="E471" s="6"/>
      <c r="F471" s="6"/>
      <c r="G471" s="6"/>
      <c r="H471" s="6"/>
      <c r="I471" s="6"/>
      <c r="J471" s="6"/>
      <c r="K471" s="6"/>
      <c r="L471" s="6"/>
      <c r="M471" s="6"/>
    </row>
    <row r="472" spans="1:13" ht="12.75">
      <c r="A472" s="6"/>
      <c r="B472" s="6"/>
      <c r="C472" s="6"/>
      <c r="D472" s="6"/>
      <c r="E472" s="6"/>
      <c r="F472" s="6"/>
      <c r="G472" s="6"/>
      <c r="H472" s="6"/>
      <c r="I472" s="6"/>
      <c r="J472" s="6"/>
      <c r="K472" s="6"/>
      <c r="L472" s="6"/>
      <c r="M472" s="6"/>
    </row>
    <row r="473" spans="1:13" ht="12.75">
      <c r="A473" s="6"/>
      <c r="B473" s="6"/>
      <c r="C473" s="6"/>
      <c r="D473" s="6"/>
      <c r="E473" s="6"/>
      <c r="F473" s="6"/>
      <c r="G473" s="6"/>
      <c r="H473" s="6"/>
      <c r="I473" s="6"/>
      <c r="J473" s="6"/>
      <c r="K473" s="6"/>
      <c r="L473" s="6"/>
      <c r="M473" s="6"/>
    </row>
    <row r="474" spans="1:13" ht="12.75">
      <c r="A474" s="6"/>
      <c r="B474" s="6"/>
      <c r="C474" s="6"/>
      <c r="D474" s="6"/>
      <c r="E474" s="6"/>
      <c r="F474" s="6"/>
      <c r="G474" s="6"/>
      <c r="H474" s="6"/>
      <c r="I474" s="6"/>
      <c r="J474" s="6"/>
      <c r="K474" s="6"/>
      <c r="L474" s="6"/>
      <c r="M474" s="6"/>
    </row>
    <row r="475" spans="1:13" ht="12.75">
      <c r="A475" s="6"/>
      <c r="B475" s="6"/>
      <c r="C475" s="6"/>
      <c r="D475" s="6"/>
      <c r="E475" s="6"/>
      <c r="F475" s="6"/>
      <c r="G475" s="6"/>
      <c r="H475" s="6"/>
      <c r="I475" s="6"/>
      <c r="J475" s="6"/>
      <c r="K475" s="6"/>
      <c r="L475" s="6"/>
      <c r="M475" s="6"/>
    </row>
    <row r="476" spans="1:13" ht="12.75">
      <c r="A476" s="6"/>
      <c r="B476" s="6"/>
      <c r="C476" s="6"/>
      <c r="D476" s="6"/>
      <c r="E476" s="6"/>
      <c r="F476" s="6"/>
      <c r="G476" s="6"/>
      <c r="H476" s="6"/>
      <c r="I476" s="6"/>
      <c r="J476" s="6"/>
      <c r="K476" s="6"/>
      <c r="L476" s="6"/>
      <c r="M476" s="6"/>
    </row>
    <row r="477" spans="1:13" ht="12.75">
      <c r="A477" s="6"/>
      <c r="B477" s="6"/>
      <c r="C477" s="6"/>
      <c r="D477" s="6"/>
      <c r="E477" s="6"/>
      <c r="F477" s="6"/>
      <c r="G477" s="6"/>
      <c r="H477" s="6"/>
      <c r="I477" s="6"/>
      <c r="J477" s="6"/>
      <c r="K477" s="6"/>
      <c r="L477" s="6"/>
      <c r="M477" s="6"/>
    </row>
    <row r="478" spans="1:13" ht="12.75">
      <c r="A478" s="6"/>
      <c r="B478" s="6"/>
      <c r="C478" s="6"/>
      <c r="D478" s="6"/>
      <c r="E478" s="6"/>
      <c r="F478" s="6"/>
      <c r="G478" s="6"/>
      <c r="H478" s="6"/>
      <c r="I478" s="6"/>
      <c r="J478" s="6"/>
      <c r="K478" s="6"/>
      <c r="L478" s="6"/>
      <c r="M478" s="6"/>
    </row>
    <row r="479" spans="1:13" ht="12.75">
      <c r="A479" s="6"/>
      <c r="B479" s="6"/>
      <c r="C479" s="6"/>
      <c r="D479" s="6"/>
      <c r="E479" s="6"/>
      <c r="F479" s="6"/>
      <c r="G479" s="6"/>
      <c r="H479" s="6"/>
      <c r="I479" s="6"/>
      <c r="J479" s="6"/>
      <c r="K479" s="6"/>
      <c r="L479" s="6"/>
      <c r="M479" s="6"/>
    </row>
    <row r="480" spans="1:13" ht="12.75">
      <c r="A480" s="6"/>
      <c r="B480" s="6"/>
      <c r="C480" s="6"/>
      <c r="D480" s="6"/>
      <c r="E480" s="6"/>
      <c r="F480" s="6"/>
      <c r="G480" s="6"/>
      <c r="H480" s="6"/>
      <c r="I480" s="6"/>
      <c r="J480" s="6"/>
      <c r="K480" s="6"/>
      <c r="L480" s="6"/>
      <c r="M480" s="6"/>
    </row>
    <row r="481" spans="1:13" ht="12.75">
      <c r="A481" s="6"/>
      <c r="B481" s="6"/>
      <c r="C481" s="6"/>
      <c r="D481" s="6"/>
      <c r="E481" s="6"/>
      <c r="F481" s="6"/>
      <c r="G481" s="6"/>
      <c r="H481" s="6"/>
      <c r="I481" s="6"/>
      <c r="J481" s="6"/>
      <c r="K481" s="6"/>
      <c r="L481" s="6"/>
      <c r="M481" s="6"/>
    </row>
    <row r="482" spans="1:13" ht="12.75">
      <c r="A482" s="6"/>
      <c r="B482" s="6"/>
      <c r="C482" s="6"/>
      <c r="D482" s="6"/>
      <c r="E482" s="6"/>
      <c r="F482" s="6"/>
      <c r="G482" s="6"/>
      <c r="H482" s="6"/>
      <c r="I482" s="6"/>
      <c r="J482" s="6"/>
      <c r="K482" s="6"/>
      <c r="L482" s="6"/>
      <c r="M482" s="6"/>
    </row>
    <row r="483" spans="1:13" ht="12.75">
      <c r="A483" s="6"/>
      <c r="B483" s="6"/>
      <c r="C483" s="6"/>
      <c r="D483" s="6"/>
      <c r="E483" s="6"/>
      <c r="F483" s="6"/>
      <c r="G483" s="6"/>
      <c r="H483" s="6"/>
      <c r="I483" s="6"/>
      <c r="J483" s="6"/>
      <c r="K483" s="6"/>
      <c r="L483" s="6"/>
      <c r="M483" s="6"/>
    </row>
    <row r="484" spans="1:13" ht="12.75">
      <c r="A484" s="6"/>
      <c r="B484" s="6"/>
      <c r="C484" s="6"/>
      <c r="D484" s="6"/>
      <c r="E484" s="6"/>
      <c r="F484" s="6"/>
      <c r="G484" s="6"/>
      <c r="H484" s="6"/>
      <c r="I484" s="6"/>
      <c r="J484" s="6"/>
      <c r="K484" s="6"/>
      <c r="L484" s="6"/>
      <c r="M484" s="6"/>
    </row>
    <row r="485" spans="1:13" ht="12.75">
      <c r="A485" s="6"/>
      <c r="B485" s="6"/>
      <c r="C485" s="6"/>
      <c r="D485" s="6"/>
      <c r="E485" s="6"/>
      <c r="F485" s="6"/>
      <c r="G485" s="6"/>
      <c r="H485" s="6"/>
      <c r="I485" s="6"/>
      <c r="J485" s="6"/>
      <c r="K485" s="6"/>
      <c r="L485" s="6"/>
      <c r="M485" s="6"/>
    </row>
    <row r="486" spans="1:13" ht="12.75">
      <c r="A486" s="6"/>
      <c r="B486" s="6"/>
      <c r="C486" s="6"/>
      <c r="D486" s="6"/>
      <c r="E486" s="6"/>
      <c r="F486" s="6"/>
      <c r="G486" s="6"/>
      <c r="H486" s="6"/>
      <c r="I486" s="6"/>
      <c r="J486" s="6"/>
      <c r="K486" s="6"/>
      <c r="L486" s="6"/>
      <c r="M486" s="6"/>
    </row>
    <row r="487" spans="1:13" ht="12.75">
      <c r="A487" s="6"/>
      <c r="B487" s="6"/>
      <c r="C487" s="6"/>
      <c r="D487" s="6"/>
      <c r="E487" s="6"/>
      <c r="F487" s="6"/>
      <c r="G487" s="6"/>
      <c r="H487" s="6"/>
      <c r="I487" s="6"/>
      <c r="J487" s="6"/>
      <c r="K487" s="6"/>
      <c r="L487" s="6"/>
      <c r="M487" s="6"/>
    </row>
    <row r="488" spans="1:13" ht="12.75">
      <c r="A488" s="6"/>
      <c r="B488" s="6"/>
      <c r="C488" s="6"/>
      <c r="D488" s="6"/>
      <c r="E488" s="6"/>
      <c r="F488" s="6"/>
      <c r="G488" s="6"/>
      <c r="H488" s="6"/>
      <c r="I488" s="6"/>
      <c r="J488" s="6"/>
      <c r="K488" s="6"/>
      <c r="L488" s="6"/>
      <c r="M488" s="6"/>
    </row>
    <row r="489" spans="1:13" ht="12.75">
      <c r="A489" s="6"/>
      <c r="B489" s="6"/>
      <c r="C489" s="6"/>
      <c r="D489" s="6"/>
      <c r="E489" s="6"/>
      <c r="F489" s="6"/>
      <c r="G489" s="6"/>
      <c r="H489" s="6"/>
      <c r="I489" s="6"/>
      <c r="J489" s="6"/>
      <c r="K489" s="6"/>
      <c r="L489" s="6"/>
      <c r="M489" s="6"/>
    </row>
    <row r="490" spans="1:13" ht="12.75">
      <c r="A490" s="6"/>
      <c r="B490" s="6"/>
      <c r="C490" s="6"/>
      <c r="D490" s="6"/>
      <c r="E490" s="6"/>
      <c r="F490" s="6"/>
      <c r="G490" s="6"/>
      <c r="H490" s="6"/>
      <c r="I490" s="6"/>
      <c r="J490" s="6"/>
      <c r="K490" s="6"/>
      <c r="L490" s="6"/>
      <c r="M490" s="6"/>
    </row>
    <row r="491" spans="1:13" ht="12.75">
      <c r="A491" s="6"/>
      <c r="B491" s="6"/>
      <c r="C491" s="6"/>
      <c r="D491" s="6"/>
      <c r="E491" s="6"/>
      <c r="F491" s="6"/>
      <c r="G491" s="6"/>
      <c r="H491" s="6"/>
      <c r="I491" s="6"/>
      <c r="J491" s="6"/>
      <c r="K491" s="6"/>
      <c r="L491" s="6"/>
      <c r="M491" s="6"/>
    </row>
    <row r="492" spans="1:13" ht="12.75">
      <c r="A492" s="6"/>
      <c r="B492" s="6"/>
      <c r="C492" s="6"/>
      <c r="D492" s="6"/>
      <c r="E492" s="6"/>
      <c r="F492" s="6"/>
      <c r="G492" s="6"/>
      <c r="H492" s="6"/>
      <c r="I492" s="6"/>
      <c r="J492" s="6"/>
      <c r="K492" s="6"/>
      <c r="L492" s="6"/>
      <c r="M492" s="6"/>
    </row>
    <row r="493" spans="1:13" ht="12.75">
      <c r="A493" s="6"/>
      <c r="B493" s="6"/>
      <c r="C493" s="6"/>
      <c r="D493" s="6"/>
      <c r="E493" s="6"/>
      <c r="F493" s="6"/>
      <c r="G493" s="6"/>
      <c r="H493" s="6"/>
      <c r="I493" s="6"/>
      <c r="J493" s="6"/>
      <c r="K493" s="6"/>
      <c r="L493" s="6"/>
      <c r="M493" s="6"/>
    </row>
    <row r="494" spans="1:13" ht="12.75">
      <c r="A494" s="6"/>
      <c r="B494" s="6"/>
      <c r="C494" s="6"/>
      <c r="D494" s="6"/>
      <c r="E494" s="6"/>
      <c r="F494" s="6"/>
      <c r="G494" s="6"/>
      <c r="H494" s="6"/>
      <c r="I494" s="6"/>
      <c r="J494" s="6"/>
      <c r="K494" s="6"/>
      <c r="L494" s="6"/>
      <c r="M494" s="6"/>
    </row>
    <row r="495" spans="1:13" ht="12.75">
      <c r="A495" s="6"/>
      <c r="B495" s="6"/>
      <c r="C495" s="6"/>
      <c r="D495" s="6"/>
      <c r="E495" s="6"/>
      <c r="F495" s="6"/>
      <c r="G495" s="6"/>
      <c r="H495" s="6"/>
      <c r="I495" s="6"/>
      <c r="J495" s="6"/>
      <c r="K495" s="6"/>
      <c r="L495" s="6"/>
      <c r="M495" s="6"/>
    </row>
    <row r="496" spans="1:13" ht="12.75">
      <c r="A496" s="6"/>
      <c r="B496" s="6"/>
      <c r="C496" s="6"/>
      <c r="D496" s="6"/>
      <c r="E496" s="6"/>
      <c r="F496" s="6"/>
      <c r="G496" s="6"/>
      <c r="H496" s="6"/>
      <c r="I496" s="6"/>
      <c r="J496" s="6"/>
      <c r="K496" s="6"/>
      <c r="L496" s="6"/>
      <c r="M496" s="6"/>
    </row>
    <row r="497" spans="1:13" ht="12.75">
      <c r="A497" s="6"/>
      <c r="B497" s="6"/>
      <c r="C497" s="6"/>
      <c r="D497" s="6"/>
      <c r="E497" s="6"/>
      <c r="F497" s="6"/>
      <c r="G497" s="6"/>
      <c r="H497" s="6"/>
      <c r="I497" s="6"/>
      <c r="J497" s="6"/>
      <c r="K497" s="6"/>
      <c r="L497" s="6"/>
      <c r="M497" s="6"/>
    </row>
    <row r="498" spans="1:13" ht="12.75">
      <c r="A498" s="6"/>
      <c r="B498" s="6"/>
      <c r="C498" s="6"/>
      <c r="D498" s="6"/>
      <c r="E498" s="6"/>
      <c r="F498" s="6"/>
      <c r="G498" s="6"/>
      <c r="H498" s="6"/>
      <c r="I498" s="6"/>
      <c r="J498" s="6"/>
      <c r="K498" s="6"/>
      <c r="L498" s="6"/>
      <c r="M498" s="6"/>
    </row>
    <row r="499" spans="1:13" ht="12.75">
      <c r="A499" s="6"/>
      <c r="B499" s="6"/>
      <c r="C499" s="6"/>
      <c r="D499" s="6"/>
      <c r="E499" s="6"/>
      <c r="F499" s="6"/>
      <c r="G499" s="6"/>
      <c r="H499" s="6"/>
      <c r="I499" s="6"/>
      <c r="J499" s="6"/>
      <c r="K499" s="6"/>
      <c r="L499" s="6"/>
      <c r="M499" s="6"/>
    </row>
    <row r="500" spans="1:13" ht="12.75">
      <c r="A500" s="6"/>
      <c r="B500" s="6"/>
      <c r="C500" s="6"/>
      <c r="D500" s="6"/>
      <c r="E500" s="6"/>
      <c r="F500" s="6"/>
      <c r="G500" s="6"/>
      <c r="H500" s="6"/>
      <c r="I500" s="6"/>
      <c r="J500" s="6"/>
      <c r="K500" s="6"/>
      <c r="L500" s="6"/>
      <c r="M500" s="6"/>
    </row>
    <row r="501" spans="1:13" ht="12.75">
      <c r="A501" s="6"/>
      <c r="B501" s="6"/>
      <c r="C501" s="6"/>
      <c r="D501" s="6"/>
      <c r="E501" s="6"/>
      <c r="F501" s="6"/>
      <c r="G501" s="6"/>
      <c r="H501" s="6"/>
      <c r="I501" s="6"/>
      <c r="J501" s="6"/>
      <c r="K501" s="6"/>
      <c r="L501" s="6"/>
      <c r="M501" s="6"/>
    </row>
    <row r="502" spans="1:13" ht="12.75">
      <c r="A502" s="6"/>
      <c r="B502" s="6"/>
      <c r="C502" s="6"/>
      <c r="D502" s="6"/>
      <c r="E502" s="6"/>
      <c r="F502" s="6"/>
      <c r="G502" s="6"/>
      <c r="H502" s="6"/>
      <c r="I502" s="6"/>
      <c r="J502" s="6"/>
      <c r="K502" s="6"/>
      <c r="L502" s="6"/>
      <c r="M502" s="6"/>
    </row>
    <row r="503" spans="1:13" ht="12.75">
      <c r="A503" s="6"/>
      <c r="B503" s="6"/>
      <c r="C503" s="6"/>
      <c r="D503" s="6"/>
      <c r="E503" s="6"/>
      <c r="F503" s="6"/>
      <c r="G503" s="6"/>
      <c r="H503" s="6"/>
      <c r="I503" s="6"/>
      <c r="J503" s="6"/>
      <c r="K503" s="6"/>
      <c r="L503" s="6"/>
      <c r="M503" s="6"/>
    </row>
    <row r="504" spans="1:13" ht="12.75">
      <c r="A504" s="6"/>
      <c r="B504" s="6"/>
      <c r="C504" s="6"/>
      <c r="D504" s="6"/>
      <c r="E504" s="6"/>
      <c r="F504" s="6"/>
      <c r="G504" s="6"/>
      <c r="H504" s="6"/>
      <c r="I504" s="6"/>
      <c r="J504" s="6"/>
      <c r="K504" s="6"/>
      <c r="L504" s="6"/>
      <c r="M504" s="6"/>
    </row>
    <row r="505" spans="1:13" ht="12.75">
      <c r="A505" s="6"/>
      <c r="B505" s="6"/>
      <c r="C505" s="6"/>
      <c r="D505" s="6"/>
      <c r="E505" s="6"/>
      <c r="F505" s="6"/>
      <c r="G505" s="6"/>
      <c r="H505" s="6"/>
      <c r="I505" s="6"/>
      <c r="J505" s="6"/>
      <c r="K505" s="6"/>
      <c r="L505" s="6"/>
      <c r="M505" s="6"/>
    </row>
    <row r="506" spans="1:13" ht="12.75">
      <c r="A506" s="6"/>
      <c r="B506" s="6"/>
      <c r="C506" s="6"/>
      <c r="D506" s="6"/>
      <c r="E506" s="6"/>
      <c r="F506" s="6"/>
      <c r="G506" s="6"/>
      <c r="H506" s="6"/>
      <c r="I506" s="6"/>
      <c r="J506" s="6"/>
      <c r="K506" s="6"/>
      <c r="L506" s="6"/>
      <c r="M506" s="6"/>
    </row>
    <row r="507" spans="1:13" ht="12.75">
      <c r="A507" s="6"/>
      <c r="B507" s="6"/>
      <c r="C507" s="6"/>
      <c r="D507" s="6"/>
      <c r="E507" s="6"/>
      <c r="F507" s="6"/>
      <c r="G507" s="6"/>
      <c r="H507" s="6"/>
      <c r="I507" s="6"/>
      <c r="J507" s="6"/>
      <c r="K507" s="6"/>
      <c r="L507" s="6"/>
      <c r="M507" s="6"/>
    </row>
    <row r="508" spans="1:13" ht="12.75">
      <c r="A508" s="6"/>
      <c r="B508" s="6"/>
      <c r="C508" s="6"/>
      <c r="D508" s="6"/>
      <c r="E508" s="6"/>
      <c r="F508" s="6"/>
      <c r="G508" s="6"/>
      <c r="H508" s="6"/>
      <c r="I508" s="6"/>
      <c r="J508" s="6"/>
      <c r="K508" s="6"/>
      <c r="L508" s="6"/>
      <c r="M508" s="6"/>
    </row>
    <row r="509" spans="1:13" ht="12.75">
      <c r="A509" s="6"/>
      <c r="B509" s="6"/>
      <c r="C509" s="6"/>
      <c r="D509" s="6"/>
      <c r="E509" s="6"/>
      <c r="F509" s="6"/>
      <c r="G509" s="6"/>
      <c r="H509" s="6"/>
      <c r="I509" s="6"/>
      <c r="J509" s="6"/>
      <c r="K509" s="6"/>
      <c r="L509" s="6"/>
      <c r="M509" s="6"/>
    </row>
    <row r="510" spans="1:13" ht="12.75">
      <c r="A510" s="6"/>
      <c r="B510" s="6"/>
      <c r="C510" s="6"/>
      <c r="D510" s="6"/>
      <c r="E510" s="6"/>
      <c r="F510" s="6"/>
      <c r="G510" s="6"/>
      <c r="H510" s="6"/>
      <c r="I510" s="6"/>
      <c r="J510" s="6"/>
      <c r="K510" s="6"/>
      <c r="L510" s="6"/>
      <c r="M510" s="6"/>
    </row>
    <row r="511" spans="1:13" ht="12.75">
      <c r="A511" s="6"/>
      <c r="B511" s="6"/>
      <c r="C511" s="6"/>
      <c r="D511" s="6"/>
      <c r="E511" s="6"/>
      <c r="F511" s="6"/>
      <c r="G511" s="6"/>
      <c r="H511" s="6"/>
      <c r="I511" s="6"/>
      <c r="J511" s="6"/>
      <c r="K511" s="6"/>
      <c r="L511" s="6"/>
      <c r="M511" s="6"/>
    </row>
    <row r="512" spans="1:13" ht="12.75">
      <c r="A512" s="6"/>
      <c r="B512" s="6"/>
      <c r="C512" s="6"/>
      <c r="D512" s="6"/>
      <c r="E512" s="6"/>
      <c r="F512" s="6"/>
      <c r="G512" s="6"/>
      <c r="H512" s="6"/>
      <c r="I512" s="6"/>
      <c r="J512" s="6"/>
      <c r="K512" s="6"/>
      <c r="L512" s="6"/>
      <c r="M512" s="6"/>
    </row>
    <row r="513" spans="1:13" ht="12.75">
      <c r="A513" s="6"/>
      <c r="B513" s="6"/>
      <c r="C513" s="6"/>
      <c r="D513" s="6"/>
      <c r="E513" s="6"/>
      <c r="F513" s="6"/>
      <c r="G513" s="6"/>
      <c r="H513" s="6"/>
      <c r="I513" s="6"/>
      <c r="J513" s="6"/>
      <c r="K513" s="6"/>
      <c r="L513" s="6"/>
      <c r="M513" s="6"/>
    </row>
    <row r="514" spans="1:13" ht="12.75">
      <c r="A514" s="6"/>
      <c r="B514" s="6"/>
      <c r="C514" s="6"/>
      <c r="D514" s="6"/>
      <c r="E514" s="6"/>
      <c r="F514" s="6"/>
      <c r="G514" s="6"/>
      <c r="H514" s="6"/>
      <c r="I514" s="6"/>
      <c r="J514" s="6"/>
      <c r="K514" s="6"/>
      <c r="L514" s="6"/>
      <c r="M514" s="6"/>
    </row>
    <row r="515" spans="1:13" ht="12.75">
      <c r="A515" s="6"/>
      <c r="B515" s="6"/>
      <c r="C515" s="6"/>
      <c r="D515" s="6"/>
      <c r="E515" s="6"/>
      <c r="F515" s="6"/>
      <c r="G515" s="6"/>
      <c r="H515" s="6"/>
      <c r="I515" s="6"/>
      <c r="J515" s="6"/>
      <c r="K515" s="6"/>
      <c r="L515" s="6"/>
      <c r="M515" s="6"/>
    </row>
    <row r="516" spans="1:13" ht="12.75">
      <c r="A516" s="6"/>
      <c r="B516" s="6"/>
      <c r="C516" s="6"/>
      <c r="D516" s="6"/>
      <c r="E516" s="6"/>
      <c r="F516" s="6"/>
      <c r="G516" s="6"/>
      <c r="H516" s="6"/>
      <c r="I516" s="6"/>
      <c r="J516" s="6"/>
      <c r="K516" s="6"/>
      <c r="L516" s="6"/>
      <c r="M516" s="6"/>
    </row>
    <row r="517" spans="1:13" ht="12.75">
      <c r="A517" s="6"/>
      <c r="B517" s="6"/>
      <c r="C517" s="6"/>
      <c r="D517" s="6"/>
      <c r="E517" s="6"/>
      <c r="F517" s="6"/>
      <c r="G517" s="6"/>
      <c r="H517" s="6"/>
      <c r="I517" s="6"/>
      <c r="J517" s="6"/>
      <c r="K517" s="6"/>
      <c r="L517" s="6"/>
      <c r="M517" s="6"/>
    </row>
    <row r="518" spans="1:13" ht="12.75">
      <c r="A518" s="6"/>
      <c r="B518" s="6"/>
      <c r="C518" s="6"/>
      <c r="D518" s="6"/>
      <c r="E518" s="6"/>
      <c r="F518" s="6"/>
      <c r="G518" s="6"/>
      <c r="H518" s="6"/>
      <c r="I518" s="6"/>
      <c r="J518" s="6"/>
      <c r="K518" s="6"/>
      <c r="L518" s="6"/>
      <c r="M518" s="6"/>
    </row>
    <row r="519" spans="1:13" ht="12.75">
      <c r="A519" s="6"/>
      <c r="B519" s="6"/>
      <c r="C519" s="6"/>
      <c r="D519" s="6"/>
      <c r="E519" s="6"/>
      <c r="F519" s="6"/>
      <c r="G519" s="6"/>
      <c r="H519" s="6"/>
      <c r="I519" s="6"/>
      <c r="J519" s="6"/>
      <c r="K519" s="6"/>
      <c r="L519" s="6"/>
      <c r="M519" s="6"/>
    </row>
    <row r="520" spans="1:13" ht="12.75">
      <c r="A520" s="6"/>
      <c r="B520" s="6"/>
      <c r="C520" s="6"/>
      <c r="D520" s="6"/>
      <c r="E520" s="6"/>
      <c r="F520" s="6"/>
      <c r="G520" s="6"/>
      <c r="H520" s="6"/>
      <c r="I520" s="6"/>
      <c r="J520" s="6"/>
      <c r="K520" s="6"/>
      <c r="L520" s="6"/>
      <c r="M520" s="6"/>
    </row>
    <row r="521" spans="1:13" ht="12.75">
      <c r="A521" s="6"/>
      <c r="B521" s="6"/>
      <c r="C521" s="6"/>
      <c r="D521" s="6"/>
      <c r="E521" s="6"/>
      <c r="F521" s="6"/>
      <c r="G521" s="6"/>
      <c r="H521" s="6"/>
      <c r="I521" s="6"/>
      <c r="J521" s="6"/>
      <c r="K521" s="6"/>
      <c r="L521" s="6"/>
      <c r="M521" s="6"/>
    </row>
    <row r="522" spans="1:13" ht="12.75">
      <c r="A522" s="6"/>
      <c r="B522" s="6"/>
      <c r="C522" s="6"/>
      <c r="D522" s="6"/>
      <c r="E522" s="6"/>
      <c r="F522" s="6"/>
      <c r="G522" s="6"/>
      <c r="H522" s="6"/>
      <c r="I522" s="6"/>
      <c r="J522" s="6"/>
      <c r="K522" s="6"/>
      <c r="L522" s="6"/>
      <c r="M522" s="6"/>
    </row>
    <row r="523" spans="1:13" ht="12.75">
      <c r="A523" s="6"/>
      <c r="B523" s="6"/>
      <c r="C523" s="6"/>
      <c r="D523" s="6"/>
      <c r="E523" s="6"/>
      <c r="F523" s="6"/>
      <c r="G523" s="6"/>
      <c r="H523" s="6"/>
      <c r="I523" s="6"/>
      <c r="J523" s="6"/>
      <c r="K523" s="6"/>
      <c r="L523" s="6"/>
      <c r="M523" s="6"/>
    </row>
    <row r="524" spans="1:13" ht="12.75">
      <c r="A524" s="6"/>
      <c r="B524" s="6"/>
      <c r="C524" s="6"/>
      <c r="D524" s="6"/>
      <c r="E524" s="6"/>
      <c r="F524" s="6"/>
      <c r="G524" s="6"/>
      <c r="H524" s="6"/>
      <c r="I524" s="6"/>
      <c r="J524" s="6"/>
      <c r="K524" s="6"/>
      <c r="L524" s="6"/>
      <c r="M524" s="6"/>
    </row>
    <row r="525" spans="1:13" ht="12.75">
      <c r="A525" s="6"/>
      <c r="B525" s="6"/>
      <c r="C525" s="6"/>
      <c r="D525" s="6"/>
      <c r="E525" s="6"/>
      <c r="F525" s="6"/>
      <c r="G525" s="6"/>
      <c r="H525" s="6"/>
      <c r="I525" s="6"/>
      <c r="J525" s="6"/>
      <c r="K525" s="6"/>
      <c r="L525" s="6"/>
      <c r="M525" s="6"/>
    </row>
    <row r="526" spans="1:13" ht="12.75">
      <c r="A526" s="6"/>
      <c r="B526" s="6"/>
      <c r="C526" s="6"/>
      <c r="D526" s="6"/>
      <c r="E526" s="6"/>
      <c r="F526" s="6"/>
      <c r="G526" s="6"/>
      <c r="H526" s="6"/>
      <c r="I526" s="6"/>
      <c r="J526" s="6"/>
      <c r="K526" s="6"/>
      <c r="L526" s="6"/>
      <c r="M526" s="6"/>
    </row>
    <row r="527" spans="1:13" ht="12.75">
      <c r="A527" s="6"/>
      <c r="B527" s="6"/>
      <c r="C527" s="6"/>
      <c r="D527" s="6"/>
      <c r="E527" s="6"/>
      <c r="F527" s="6"/>
      <c r="G527" s="6"/>
      <c r="H527" s="6"/>
      <c r="I527" s="6"/>
      <c r="J527" s="6"/>
      <c r="K527" s="6"/>
      <c r="L527" s="6"/>
      <c r="M527" s="6"/>
    </row>
    <row r="528" spans="1:13" ht="12.75">
      <c r="A528" s="6"/>
      <c r="B528" s="6"/>
      <c r="C528" s="6"/>
      <c r="D528" s="6"/>
      <c r="E528" s="6"/>
      <c r="F528" s="6"/>
      <c r="G528" s="6"/>
      <c r="H528" s="6"/>
      <c r="I528" s="6"/>
      <c r="J528" s="6"/>
      <c r="K528" s="6"/>
      <c r="L528" s="6"/>
      <c r="M528" s="6"/>
    </row>
    <row r="529" spans="1:13" ht="12.75">
      <c r="A529" s="6"/>
      <c r="B529" s="6"/>
      <c r="C529" s="6"/>
      <c r="D529" s="6"/>
      <c r="E529" s="6"/>
      <c r="F529" s="6"/>
      <c r="G529" s="6"/>
      <c r="H529" s="6"/>
      <c r="I529" s="6"/>
      <c r="J529" s="6"/>
      <c r="K529" s="6"/>
      <c r="L529" s="6"/>
      <c r="M529" s="6"/>
    </row>
    <row r="530" spans="1:13" ht="12.75">
      <c r="A530" s="6"/>
      <c r="B530" s="6"/>
      <c r="C530" s="6"/>
      <c r="D530" s="6"/>
      <c r="E530" s="6"/>
      <c r="F530" s="6"/>
      <c r="G530" s="6"/>
      <c r="H530" s="6"/>
      <c r="I530" s="6"/>
      <c r="J530" s="6"/>
      <c r="K530" s="6"/>
      <c r="L530" s="6"/>
      <c r="M530" s="6"/>
    </row>
    <row r="531" spans="1:13" ht="12.75">
      <c r="A531" s="6"/>
      <c r="B531" s="6"/>
      <c r="C531" s="6"/>
      <c r="D531" s="6"/>
      <c r="E531" s="6"/>
      <c r="F531" s="6"/>
      <c r="G531" s="6"/>
      <c r="H531" s="6"/>
      <c r="I531" s="6"/>
      <c r="J531" s="6"/>
      <c r="K531" s="6"/>
      <c r="L531" s="6"/>
      <c r="M531" s="6"/>
    </row>
    <row r="532" spans="1:13" ht="12.75">
      <c r="A532" s="6"/>
      <c r="B532" s="6"/>
      <c r="C532" s="6"/>
      <c r="D532" s="6"/>
      <c r="E532" s="6"/>
      <c r="F532" s="6"/>
      <c r="G532" s="6"/>
      <c r="H532" s="6"/>
      <c r="I532" s="6"/>
      <c r="J532" s="6"/>
      <c r="K532" s="6"/>
      <c r="L532" s="6"/>
      <c r="M532" s="6"/>
    </row>
    <row r="533" spans="1:13" ht="12.75">
      <c r="A533" s="6"/>
      <c r="B533" s="6"/>
      <c r="C533" s="6"/>
      <c r="D533" s="6"/>
      <c r="E533" s="6"/>
      <c r="F533" s="6"/>
      <c r="G533" s="6"/>
      <c r="H533" s="6"/>
      <c r="I533" s="6"/>
      <c r="J533" s="6"/>
      <c r="K533" s="6"/>
      <c r="L533" s="6"/>
      <c r="M533" s="6"/>
    </row>
    <row r="534" spans="1:13" ht="12.75">
      <c r="A534" s="6"/>
      <c r="B534" s="6"/>
      <c r="C534" s="6"/>
      <c r="D534" s="6"/>
      <c r="E534" s="6"/>
      <c r="F534" s="6"/>
      <c r="G534" s="6"/>
      <c r="H534" s="6"/>
      <c r="I534" s="6"/>
      <c r="J534" s="6"/>
      <c r="K534" s="6"/>
      <c r="L534" s="6"/>
      <c r="M534" s="6"/>
    </row>
    <row r="535" spans="1:13" ht="12.75">
      <c r="A535" s="6"/>
      <c r="B535" s="6"/>
      <c r="C535" s="6"/>
      <c r="D535" s="6"/>
      <c r="E535" s="6"/>
      <c r="F535" s="6"/>
      <c r="G535" s="6"/>
      <c r="H535" s="6"/>
      <c r="I535" s="6"/>
      <c r="J535" s="6"/>
      <c r="K535" s="6"/>
      <c r="L535" s="6"/>
      <c r="M535" s="6"/>
    </row>
    <row r="536" spans="1:13" ht="12.75">
      <c r="A536" s="6"/>
      <c r="B536" s="6"/>
      <c r="C536" s="6"/>
      <c r="D536" s="6"/>
      <c r="E536" s="6"/>
      <c r="F536" s="6"/>
      <c r="G536" s="6"/>
      <c r="H536" s="6"/>
      <c r="I536" s="6"/>
      <c r="J536" s="6"/>
      <c r="K536" s="6"/>
      <c r="L536" s="6"/>
      <c r="M536" s="6"/>
    </row>
    <row r="537" spans="1:13" ht="12.75">
      <c r="A537" s="6"/>
      <c r="B537" s="6"/>
      <c r="C537" s="6"/>
      <c r="D537" s="6"/>
      <c r="E537" s="6"/>
      <c r="F537" s="6"/>
      <c r="G537" s="6"/>
      <c r="H537" s="6"/>
      <c r="I537" s="6"/>
      <c r="J537" s="6"/>
      <c r="K537" s="6"/>
      <c r="L537" s="6"/>
      <c r="M537" s="6"/>
    </row>
    <row r="538" spans="1:13" ht="12.75">
      <c r="A538" s="6"/>
      <c r="B538" s="6"/>
      <c r="C538" s="6"/>
      <c r="D538" s="6"/>
      <c r="E538" s="6"/>
      <c r="F538" s="6"/>
      <c r="G538" s="6"/>
      <c r="H538" s="6"/>
      <c r="I538" s="6"/>
      <c r="J538" s="6"/>
      <c r="K538" s="6"/>
      <c r="L538" s="6"/>
      <c r="M538" s="6"/>
    </row>
    <row r="539" spans="1:13" ht="12.75">
      <c r="A539" s="6"/>
      <c r="B539" s="6"/>
      <c r="C539" s="6"/>
      <c r="D539" s="6"/>
      <c r="E539" s="6"/>
      <c r="F539" s="6"/>
      <c r="G539" s="6"/>
      <c r="H539" s="6"/>
      <c r="I539" s="6"/>
      <c r="J539" s="6"/>
      <c r="K539" s="6"/>
      <c r="L539" s="6"/>
      <c r="M539" s="6"/>
    </row>
    <row r="540" spans="1:13" ht="12.75">
      <c r="A540" s="6"/>
      <c r="B540" s="6"/>
      <c r="C540" s="6"/>
      <c r="D540" s="6"/>
      <c r="E540" s="6"/>
      <c r="F540" s="6"/>
      <c r="G540" s="6"/>
      <c r="H540" s="6"/>
      <c r="I540" s="6"/>
      <c r="J540" s="6"/>
      <c r="K540" s="6"/>
      <c r="L540" s="6"/>
      <c r="M540" s="6"/>
    </row>
    <row r="541" spans="1:13" ht="12.75">
      <c r="A541" s="6"/>
      <c r="B541" s="6"/>
      <c r="C541" s="6"/>
      <c r="D541" s="6"/>
      <c r="E541" s="6"/>
      <c r="F541" s="6"/>
      <c r="G541" s="6"/>
      <c r="H541" s="6"/>
      <c r="I541" s="6"/>
      <c r="J541" s="6"/>
      <c r="K541" s="6"/>
      <c r="L541" s="6"/>
      <c r="M541" s="6"/>
    </row>
    <row r="542" spans="1:13" ht="12.75">
      <c r="A542" s="6"/>
      <c r="B542" s="6"/>
      <c r="C542" s="6"/>
      <c r="D542" s="6"/>
      <c r="E542" s="6"/>
      <c r="F542" s="6"/>
      <c r="G542" s="6"/>
      <c r="H542" s="6"/>
      <c r="I542" s="6"/>
      <c r="J542" s="6"/>
      <c r="K542" s="6"/>
      <c r="L542" s="6"/>
      <c r="M542" s="6"/>
    </row>
    <row r="543" spans="1:13" ht="12.75">
      <c r="A543" s="6"/>
      <c r="B543" s="6"/>
      <c r="C543" s="6"/>
      <c r="D543" s="6"/>
      <c r="E543" s="6"/>
      <c r="F543" s="6"/>
      <c r="G543" s="6"/>
      <c r="H543" s="6"/>
      <c r="I543" s="6"/>
      <c r="J543" s="6"/>
      <c r="K543" s="6"/>
      <c r="L543" s="6"/>
      <c r="M543" s="6"/>
    </row>
    <row r="544" spans="1:13" ht="12.75">
      <c r="A544" s="6"/>
      <c r="B544" s="6"/>
      <c r="C544" s="6"/>
      <c r="D544" s="6"/>
      <c r="E544" s="6"/>
      <c r="F544" s="6"/>
      <c r="G544" s="6"/>
      <c r="H544" s="6"/>
      <c r="I544" s="6"/>
      <c r="J544" s="6"/>
      <c r="K544" s="6"/>
      <c r="L544" s="6"/>
      <c r="M544" s="6"/>
    </row>
    <row r="545" spans="1:13" ht="12.75">
      <c r="A545" s="6"/>
      <c r="B545" s="6"/>
      <c r="C545" s="6"/>
      <c r="D545" s="6"/>
      <c r="E545" s="6"/>
      <c r="F545" s="6"/>
      <c r="G545" s="6"/>
      <c r="H545" s="6"/>
      <c r="I545" s="6"/>
      <c r="J545" s="6"/>
      <c r="K545" s="6"/>
      <c r="L545" s="6"/>
      <c r="M545" s="6"/>
    </row>
    <row r="546" spans="1:13" ht="12.75">
      <c r="A546" s="6"/>
      <c r="B546" s="6"/>
      <c r="C546" s="6"/>
      <c r="D546" s="6"/>
      <c r="E546" s="6"/>
      <c r="F546" s="6"/>
      <c r="G546" s="6"/>
      <c r="H546" s="6"/>
      <c r="I546" s="6"/>
      <c r="J546" s="6"/>
      <c r="K546" s="6"/>
      <c r="L546" s="6"/>
      <c r="M546" s="6"/>
    </row>
    <row r="547" spans="1:13" ht="12.75">
      <c r="A547" s="6"/>
      <c r="B547" s="6"/>
      <c r="C547" s="6"/>
      <c r="D547" s="6"/>
      <c r="E547" s="6"/>
      <c r="F547" s="6"/>
      <c r="G547" s="6"/>
      <c r="H547" s="6"/>
      <c r="I547" s="6"/>
      <c r="J547" s="6"/>
      <c r="K547" s="6"/>
      <c r="L547" s="6"/>
      <c r="M547" s="6"/>
    </row>
    <row r="548" spans="1:13" ht="12.75">
      <c r="A548" s="6"/>
      <c r="B548" s="6"/>
      <c r="C548" s="6"/>
      <c r="D548" s="6"/>
      <c r="E548" s="6"/>
      <c r="F548" s="6"/>
      <c r="G548" s="6"/>
      <c r="H548" s="6"/>
      <c r="I548" s="6"/>
      <c r="J548" s="6"/>
      <c r="K548" s="6"/>
      <c r="L548" s="6"/>
      <c r="M548" s="6"/>
    </row>
    <row r="549" spans="1:13" ht="12.75">
      <c r="A549" s="6"/>
      <c r="B549" s="6"/>
      <c r="C549" s="6"/>
      <c r="D549" s="6"/>
      <c r="E549" s="6"/>
      <c r="F549" s="6"/>
      <c r="G549" s="6"/>
      <c r="H549" s="6"/>
      <c r="I549" s="6"/>
      <c r="J549" s="6"/>
      <c r="K549" s="6"/>
      <c r="L549" s="6"/>
      <c r="M549" s="6"/>
    </row>
    <row r="550" spans="1:13" ht="12.75">
      <c r="A550" s="6"/>
      <c r="B550" s="6"/>
      <c r="C550" s="6"/>
      <c r="D550" s="6"/>
      <c r="E550" s="6"/>
      <c r="F550" s="6"/>
      <c r="G550" s="6"/>
      <c r="H550" s="6"/>
      <c r="I550" s="6"/>
      <c r="J550" s="6"/>
      <c r="K550" s="6"/>
      <c r="L550" s="6"/>
      <c r="M550" s="6"/>
    </row>
    <row r="551" spans="1:13" ht="12.75">
      <c r="A551" s="6"/>
      <c r="B551" s="6"/>
      <c r="C551" s="6"/>
      <c r="D551" s="6"/>
      <c r="E551" s="6"/>
      <c r="F551" s="6"/>
      <c r="G551" s="6"/>
      <c r="H551" s="6"/>
      <c r="I551" s="6"/>
      <c r="J551" s="6"/>
      <c r="K551" s="6"/>
      <c r="L551" s="6"/>
      <c r="M551" s="6"/>
    </row>
    <row r="552" spans="1:13" ht="12.75">
      <c r="A552" s="6"/>
      <c r="B552" s="6"/>
      <c r="C552" s="6"/>
      <c r="D552" s="6"/>
      <c r="E552" s="6"/>
      <c r="F552" s="6"/>
      <c r="G552" s="6"/>
      <c r="H552" s="6"/>
      <c r="I552" s="6"/>
      <c r="J552" s="6"/>
      <c r="K552" s="6"/>
      <c r="L552" s="6"/>
      <c r="M552" s="6"/>
    </row>
    <row r="553" spans="1:13" ht="12.75">
      <c r="A553" s="6"/>
      <c r="B553" s="6"/>
      <c r="C553" s="6"/>
      <c r="D553" s="6"/>
      <c r="E553" s="6"/>
      <c r="F553" s="6"/>
      <c r="G553" s="6"/>
      <c r="H553" s="6"/>
      <c r="I553" s="6"/>
      <c r="J553" s="6"/>
      <c r="K553" s="6"/>
      <c r="L553" s="6"/>
      <c r="M553" s="6"/>
    </row>
    <row r="554" spans="1:13" ht="12.75">
      <c r="A554" s="6"/>
      <c r="B554" s="6"/>
      <c r="C554" s="6"/>
      <c r="D554" s="6"/>
      <c r="E554" s="6"/>
      <c r="F554" s="6"/>
      <c r="G554" s="6"/>
      <c r="H554" s="6"/>
      <c r="I554" s="6"/>
      <c r="J554" s="6"/>
      <c r="K554" s="6"/>
      <c r="L554" s="6"/>
      <c r="M554" s="6"/>
    </row>
    <row r="555" spans="1:13" ht="12.75">
      <c r="A555" s="6"/>
      <c r="B555" s="6"/>
      <c r="C555" s="6"/>
      <c r="D555" s="6"/>
      <c r="E555" s="6"/>
      <c r="F555" s="6"/>
      <c r="G555" s="6"/>
      <c r="H555" s="6"/>
      <c r="I555" s="6"/>
      <c r="J555" s="6"/>
      <c r="K555" s="6"/>
      <c r="L555" s="6"/>
      <c r="M555" s="6"/>
    </row>
    <row r="556" spans="1:13" ht="12.75">
      <c r="A556" s="6"/>
      <c r="B556" s="6"/>
      <c r="C556" s="6"/>
      <c r="D556" s="6"/>
      <c r="E556" s="6"/>
      <c r="F556" s="6"/>
      <c r="G556" s="6"/>
      <c r="H556" s="6"/>
      <c r="I556" s="6"/>
      <c r="J556" s="6"/>
      <c r="K556" s="6"/>
      <c r="L556" s="6"/>
      <c r="M556" s="6"/>
    </row>
    <row r="557" spans="1:13" ht="12.75">
      <c r="A557" s="6"/>
      <c r="B557" s="6"/>
      <c r="C557" s="6"/>
      <c r="D557" s="6"/>
      <c r="E557" s="6"/>
      <c r="F557" s="6"/>
      <c r="G557" s="6"/>
      <c r="H557" s="6"/>
      <c r="I557" s="6"/>
      <c r="J557" s="6"/>
      <c r="K557" s="6"/>
      <c r="L557" s="6"/>
      <c r="M557" s="6"/>
    </row>
    <row r="558" spans="1:13" ht="12.75">
      <c r="A558" s="6"/>
      <c r="B558" s="6"/>
      <c r="C558" s="6"/>
      <c r="D558" s="6"/>
      <c r="E558" s="6"/>
      <c r="F558" s="6"/>
      <c r="G558" s="6"/>
      <c r="H558" s="6"/>
      <c r="I558" s="6"/>
      <c r="J558" s="6"/>
      <c r="K558" s="6"/>
      <c r="L558" s="6"/>
      <c r="M558" s="6"/>
    </row>
    <row r="559" spans="1:13" ht="12.75">
      <c r="A559" s="6"/>
      <c r="B559" s="6"/>
      <c r="C559" s="6"/>
      <c r="D559" s="6"/>
      <c r="E559" s="6"/>
      <c r="F559" s="6"/>
      <c r="G559" s="6"/>
      <c r="H559" s="6"/>
      <c r="I559" s="6"/>
      <c r="J559" s="6"/>
      <c r="K559" s="6"/>
      <c r="L559" s="6"/>
      <c r="M559" s="6"/>
    </row>
    <row r="560" spans="1:13" ht="12.75">
      <c r="A560" s="6"/>
      <c r="B560" s="6"/>
      <c r="C560" s="6"/>
      <c r="D560" s="6"/>
      <c r="E560" s="6"/>
      <c r="F560" s="6"/>
      <c r="G560" s="6"/>
      <c r="H560" s="6"/>
      <c r="I560" s="6"/>
      <c r="J560" s="6"/>
      <c r="K560" s="6"/>
      <c r="L560" s="6"/>
      <c r="M560" s="6"/>
    </row>
    <row r="561" spans="1:13" ht="12.75">
      <c r="A561" s="6"/>
      <c r="B561" s="6"/>
      <c r="C561" s="6"/>
      <c r="D561" s="6"/>
      <c r="E561" s="6"/>
      <c r="F561" s="6"/>
      <c r="G561" s="6"/>
      <c r="H561" s="6"/>
      <c r="I561" s="6"/>
      <c r="J561" s="6"/>
      <c r="K561" s="6"/>
      <c r="L561" s="6"/>
      <c r="M561" s="6"/>
    </row>
    <row r="562" spans="1:13" ht="12.75">
      <c r="A562" s="6"/>
      <c r="B562" s="6"/>
      <c r="C562" s="6"/>
      <c r="D562" s="6"/>
      <c r="E562" s="6"/>
      <c r="F562" s="6"/>
      <c r="G562" s="6"/>
      <c r="H562" s="6"/>
      <c r="I562" s="6"/>
      <c r="J562" s="6"/>
      <c r="K562" s="6"/>
      <c r="L562" s="6"/>
      <c r="M562" s="6"/>
    </row>
    <row r="563" spans="1:13" ht="12.75">
      <c r="A563" s="6"/>
      <c r="B563" s="6"/>
      <c r="C563" s="6"/>
      <c r="D563" s="6"/>
      <c r="E563" s="6"/>
      <c r="F563" s="6"/>
      <c r="G563" s="6"/>
      <c r="H563" s="6"/>
      <c r="I563" s="6"/>
      <c r="J563" s="6"/>
      <c r="K563" s="6"/>
      <c r="L563" s="6"/>
      <c r="M563" s="6"/>
    </row>
    <row r="564" spans="1:13" ht="12.75">
      <c r="A564" s="6"/>
      <c r="B564" s="6"/>
      <c r="C564" s="6"/>
      <c r="D564" s="6"/>
      <c r="E564" s="6"/>
      <c r="F564" s="6"/>
      <c r="G564" s="6"/>
      <c r="H564" s="6"/>
      <c r="I564" s="6"/>
      <c r="J564" s="6"/>
      <c r="K564" s="6"/>
      <c r="L564" s="6"/>
      <c r="M564" s="6"/>
    </row>
    <row r="565" spans="1:13" ht="12.75">
      <c r="A565" s="6"/>
      <c r="B565" s="6"/>
      <c r="C565" s="6"/>
      <c r="D565" s="6"/>
      <c r="E565" s="6"/>
      <c r="F565" s="6"/>
      <c r="G565" s="6"/>
      <c r="H565" s="6"/>
      <c r="I565" s="6"/>
      <c r="J565" s="6"/>
      <c r="K565" s="6"/>
      <c r="L565" s="6"/>
      <c r="M565" s="6"/>
    </row>
    <row r="566" spans="1:13" ht="12.75">
      <c r="A566" s="6"/>
      <c r="B566" s="6"/>
      <c r="C566" s="6"/>
      <c r="D566" s="6"/>
      <c r="E566" s="6"/>
      <c r="F566" s="6"/>
      <c r="G566" s="6"/>
      <c r="H566" s="6"/>
      <c r="I566" s="6"/>
      <c r="J566" s="6"/>
      <c r="K566" s="6"/>
      <c r="L566" s="6"/>
      <c r="M566" s="6"/>
    </row>
    <row r="567" spans="1:13" ht="12.75">
      <c r="A567" s="6"/>
      <c r="B567" s="6"/>
      <c r="C567" s="6"/>
      <c r="D567" s="6"/>
      <c r="E567" s="6"/>
      <c r="F567" s="6"/>
      <c r="G567" s="6"/>
      <c r="H567" s="6"/>
      <c r="I567" s="6"/>
      <c r="J567" s="6"/>
      <c r="K567" s="6"/>
      <c r="L567" s="6"/>
      <c r="M567" s="6"/>
    </row>
    <row r="568" spans="1:13" ht="12.75">
      <c r="A568" s="6"/>
      <c r="B568" s="6"/>
      <c r="C568" s="6"/>
      <c r="D568" s="6"/>
      <c r="E568" s="6"/>
      <c r="F568" s="6"/>
      <c r="G568" s="6"/>
      <c r="H568" s="6"/>
      <c r="I568" s="6"/>
      <c r="J568" s="6"/>
      <c r="K568" s="6"/>
      <c r="L568" s="6"/>
      <c r="M568" s="6"/>
    </row>
    <row r="569" spans="1:13" ht="12.75">
      <c r="A569" s="6"/>
      <c r="B569" s="6"/>
      <c r="C569" s="6"/>
      <c r="D569" s="6"/>
      <c r="E569" s="6"/>
      <c r="F569" s="6"/>
      <c r="G569" s="6"/>
      <c r="H569" s="6"/>
      <c r="I569" s="6"/>
      <c r="J569" s="6"/>
      <c r="K569" s="6"/>
      <c r="L569" s="6"/>
      <c r="M569" s="6"/>
    </row>
    <row r="570" spans="1:13" ht="12.75">
      <c r="A570" s="6"/>
      <c r="B570" s="6"/>
      <c r="C570" s="6"/>
      <c r="D570" s="6"/>
      <c r="E570" s="6"/>
      <c r="F570" s="6"/>
      <c r="G570" s="6"/>
      <c r="H570" s="6"/>
      <c r="I570" s="6"/>
      <c r="J570" s="6"/>
      <c r="K570" s="6"/>
      <c r="L570" s="6"/>
      <c r="M570" s="6"/>
    </row>
    <row r="571" spans="1:13" ht="12.75">
      <c r="A571" s="6"/>
      <c r="B571" s="6"/>
      <c r="C571" s="6"/>
      <c r="D571" s="6"/>
      <c r="E571" s="6"/>
      <c r="F571" s="6"/>
      <c r="G571" s="6"/>
      <c r="H571" s="6"/>
      <c r="I571" s="6"/>
      <c r="J571" s="6"/>
      <c r="K571" s="6"/>
      <c r="L571" s="6"/>
      <c r="M571" s="6"/>
    </row>
    <row r="572" spans="1:13" ht="12.75">
      <c r="A572" s="6"/>
      <c r="B572" s="6"/>
      <c r="C572" s="6"/>
      <c r="D572" s="6"/>
      <c r="E572" s="6"/>
      <c r="F572" s="6"/>
      <c r="G572" s="6"/>
      <c r="H572" s="6"/>
      <c r="I572" s="6"/>
      <c r="J572" s="6"/>
      <c r="K572" s="6"/>
      <c r="L572" s="6"/>
      <c r="M572" s="6"/>
    </row>
    <row r="573" spans="1:13" ht="12.75">
      <c r="A573" s="6"/>
      <c r="B573" s="6"/>
      <c r="C573" s="6"/>
      <c r="D573" s="6"/>
      <c r="E573" s="6"/>
      <c r="F573" s="6"/>
      <c r="G573" s="6"/>
      <c r="H573" s="6"/>
      <c r="I573" s="6"/>
      <c r="J573" s="6"/>
      <c r="K573" s="6"/>
      <c r="L573" s="6"/>
      <c r="M573" s="6"/>
    </row>
    <row r="574" spans="1:13" ht="12.75">
      <c r="A574" s="6"/>
      <c r="B574" s="6"/>
      <c r="C574" s="6"/>
      <c r="D574" s="6"/>
      <c r="E574" s="6"/>
      <c r="F574" s="6"/>
      <c r="G574" s="6"/>
      <c r="H574" s="6"/>
      <c r="I574" s="6"/>
      <c r="J574" s="6"/>
      <c r="K574" s="6"/>
      <c r="L574" s="6"/>
      <c r="M574" s="6"/>
    </row>
    <row r="575" spans="1:13" ht="12.75">
      <c r="A575" s="6"/>
      <c r="B575" s="6"/>
      <c r="C575" s="6"/>
      <c r="D575" s="6"/>
      <c r="E575" s="6"/>
      <c r="F575" s="6"/>
      <c r="G575" s="6"/>
      <c r="H575" s="6"/>
      <c r="I575" s="6"/>
      <c r="J575" s="6"/>
      <c r="K575" s="6"/>
      <c r="L575" s="6"/>
      <c r="M575" s="6"/>
    </row>
    <row r="576" spans="1:13" ht="12.75">
      <c r="A576" s="6"/>
      <c r="B576" s="6"/>
      <c r="C576" s="6"/>
      <c r="D576" s="6"/>
      <c r="E576" s="6"/>
      <c r="F576" s="6"/>
      <c r="G576" s="6"/>
      <c r="H576" s="6"/>
      <c r="I576" s="6"/>
      <c r="J576" s="6"/>
      <c r="K576" s="6"/>
      <c r="L576" s="6"/>
      <c r="M576" s="6"/>
    </row>
    <row r="577" spans="1:13" ht="12.75">
      <c r="A577" s="6"/>
      <c r="B577" s="6"/>
      <c r="C577" s="6"/>
      <c r="D577" s="6"/>
      <c r="E577" s="6"/>
      <c r="F577" s="6"/>
      <c r="G577" s="6"/>
      <c r="H577" s="6"/>
      <c r="I577" s="6"/>
      <c r="J577" s="6"/>
      <c r="K577" s="6"/>
      <c r="L577" s="6"/>
      <c r="M577" s="6"/>
    </row>
    <row r="578" spans="1:13" ht="12.75">
      <c r="A578" s="6"/>
      <c r="B578" s="6"/>
      <c r="C578" s="6"/>
      <c r="D578" s="6"/>
      <c r="E578" s="6"/>
      <c r="F578" s="6"/>
      <c r="G578" s="6"/>
      <c r="H578" s="6"/>
      <c r="I578" s="6"/>
      <c r="J578" s="6"/>
      <c r="K578" s="6"/>
      <c r="L578" s="6"/>
      <c r="M578" s="6"/>
    </row>
    <row r="579" spans="1:13" ht="12.75">
      <c r="A579" s="6"/>
      <c r="B579" s="6"/>
      <c r="C579" s="6"/>
      <c r="D579" s="6"/>
      <c r="E579" s="6"/>
      <c r="F579" s="6"/>
      <c r="G579" s="6"/>
      <c r="H579" s="6"/>
      <c r="I579" s="6"/>
      <c r="J579" s="6"/>
      <c r="K579" s="6"/>
      <c r="L579" s="6"/>
      <c r="M579" s="6"/>
    </row>
    <row r="580" spans="1:13" ht="12.75">
      <c r="A580" s="6"/>
      <c r="B580" s="6"/>
      <c r="C580" s="6"/>
      <c r="D580" s="6"/>
      <c r="E580" s="6"/>
      <c r="F580" s="6"/>
      <c r="G580" s="6"/>
      <c r="H580" s="6"/>
      <c r="I580" s="6"/>
      <c r="J580" s="6"/>
      <c r="K580" s="6"/>
      <c r="L580" s="6"/>
      <c r="M580" s="6"/>
    </row>
    <row r="581" spans="1:13" ht="12.75">
      <c r="A581" s="6"/>
      <c r="B581" s="6"/>
      <c r="C581" s="6"/>
      <c r="D581" s="6"/>
      <c r="E581" s="6"/>
      <c r="F581" s="6"/>
      <c r="G581" s="6"/>
      <c r="H581" s="6"/>
      <c r="I581" s="6"/>
      <c r="J581" s="6"/>
      <c r="K581" s="6"/>
      <c r="L581" s="6"/>
      <c r="M581" s="6"/>
    </row>
    <row r="582" spans="1:13" ht="12.75">
      <c r="A582" s="6"/>
      <c r="B582" s="6"/>
      <c r="C582" s="6"/>
      <c r="D582" s="6"/>
      <c r="E582" s="6"/>
      <c r="F582" s="6"/>
      <c r="G582" s="6"/>
      <c r="H582" s="6"/>
      <c r="I582" s="6"/>
      <c r="J582" s="6"/>
      <c r="K582" s="6"/>
      <c r="L582" s="6"/>
      <c r="M582" s="6"/>
    </row>
    <row r="583" spans="1:13" ht="12.75">
      <c r="A583" s="6"/>
      <c r="B583" s="6"/>
      <c r="C583" s="6"/>
      <c r="D583" s="6"/>
      <c r="E583" s="6"/>
      <c r="F583" s="6"/>
      <c r="G583" s="6"/>
      <c r="H583" s="6"/>
      <c r="I583" s="6"/>
      <c r="J583" s="6"/>
      <c r="K583" s="6"/>
      <c r="L583" s="6"/>
      <c r="M583" s="6"/>
    </row>
    <row r="584" spans="1:13" ht="12.75">
      <c r="A584" s="6"/>
      <c r="B584" s="6"/>
      <c r="C584" s="6"/>
      <c r="D584" s="6"/>
      <c r="E584" s="6"/>
      <c r="F584" s="6"/>
      <c r="G584" s="6"/>
      <c r="H584" s="6"/>
      <c r="I584" s="6"/>
      <c r="J584" s="6"/>
      <c r="K584" s="6"/>
      <c r="L584" s="6"/>
      <c r="M584" s="6"/>
    </row>
    <row r="585" spans="1:13" ht="12.75">
      <c r="A585" s="6"/>
      <c r="B585" s="6"/>
      <c r="C585" s="6"/>
      <c r="D585" s="6"/>
      <c r="E585" s="6"/>
      <c r="F585" s="6"/>
      <c r="G585" s="6"/>
      <c r="H585" s="6"/>
      <c r="I585" s="6"/>
      <c r="J585" s="6"/>
      <c r="K585" s="6"/>
      <c r="L585" s="6"/>
      <c r="M585" s="6"/>
    </row>
    <row r="586" spans="1:13" ht="12.75">
      <c r="A586" s="6"/>
      <c r="B586" s="6"/>
      <c r="C586" s="6"/>
      <c r="D586" s="6"/>
      <c r="E586" s="6"/>
      <c r="F586" s="6"/>
      <c r="G586" s="6"/>
      <c r="H586" s="6"/>
      <c r="I586" s="6"/>
      <c r="J586" s="6"/>
      <c r="K586" s="6"/>
      <c r="L586" s="6"/>
      <c r="M586" s="6"/>
    </row>
    <row r="587" spans="1:13" ht="12.75">
      <c r="A587" s="6"/>
      <c r="B587" s="6"/>
      <c r="C587" s="6"/>
      <c r="D587" s="6"/>
      <c r="E587" s="6"/>
      <c r="F587" s="6"/>
      <c r="G587" s="6"/>
      <c r="H587" s="6"/>
      <c r="I587" s="6"/>
      <c r="J587" s="6"/>
      <c r="K587" s="6"/>
      <c r="L587" s="6"/>
      <c r="M587" s="6"/>
    </row>
    <row r="588" spans="1:13" ht="12.75">
      <c r="A588" s="6"/>
      <c r="B588" s="6"/>
      <c r="C588" s="6"/>
      <c r="D588" s="6"/>
      <c r="E588" s="6"/>
      <c r="F588" s="6"/>
      <c r="G588" s="6"/>
      <c r="H588" s="6"/>
      <c r="I588" s="6"/>
      <c r="J588" s="6"/>
      <c r="K588" s="6"/>
      <c r="L588" s="6"/>
      <c r="M588" s="6"/>
    </row>
    <row r="589" spans="1:13" ht="12.75">
      <c r="A589" s="6"/>
      <c r="B589" s="6"/>
      <c r="C589" s="6"/>
      <c r="D589" s="6"/>
      <c r="E589" s="6"/>
      <c r="F589" s="6"/>
      <c r="G589" s="6"/>
      <c r="H589" s="6"/>
      <c r="I589" s="6"/>
      <c r="J589" s="6"/>
      <c r="K589" s="6"/>
      <c r="L589" s="6"/>
      <c r="M589" s="6"/>
    </row>
    <row r="590" spans="1:13" ht="12.75">
      <c r="A590" s="6"/>
      <c r="B590" s="6"/>
      <c r="C590" s="6"/>
      <c r="D590" s="6"/>
      <c r="E590" s="6"/>
      <c r="F590" s="6"/>
      <c r="G590" s="6"/>
      <c r="H590" s="6"/>
      <c r="I590" s="6"/>
      <c r="J590" s="6"/>
      <c r="K590" s="6"/>
      <c r="L590" s="6"/>
      <c r="M590" s="6"/>
    </row>
    <row r="591" spans="1:13" ht="12.75">
      <c r="A591" s="6"/>
      <c r="B591" s="6"/>
      <c r="C591" s="6"/>
      <c r="D591" s="6"/>
      <c r="E591" s="6"/>
      <c r="F591" s="6"/>
      <c r="G591" s="6"/>
      <c r="H591" s="6"/>
      <c r="I591" s="6"/>
      <c r="J591" s="6"/>
      <c r="K591" s="6"/>
      <c r="L591" s="6"/>
      <c r="M591" s="6"/>
    </row>
    <row r="592" spans="1:13" ht="12.75">
      <c r="A592" s="6"/>
      <c r="B592" s="6"/>
      <c r="C592" s="6"/>
      <c r="D592" s="6"/>
      <c r="E592" s="6"/>
      <c r="F592" s="6"/>
      <c r="G592" s="6"/>
      <c r="H592" s="6"/>
      <c r="I592" s="6"/>
      <c r="J592" s="6"/>
      <c r="K592" s="6"/>
      <c r="L592" s="6"/>
      <c r="M592" s="6"/>
    </row>
    <row r="593" spans="1:13" ht="12.75">
      <c r="A593" s="6"/>
      <c r="B593" s="6"/>
      <c r="C593" s="6"/>
      <c r="D593" s="6"/>
      <c r="E593" s="6"/>
      <c r="F593" s="6"/>
      <c r="G593" s="6"/>
      <c r="H593" s="6"/>
      <c r="I593" s="6"/>
      <c r="J593" s="6"/>
      <c r="K593" s="6"/>
      <c r="L593" s="6"/>
      <c r="M593" s="6"/>
    </row>
    <row r="594" spans="1:13" ht="12.75">
      <c r="A594" s="6"/>
      <c r="B594" s="6"/>
      <c r="C594" s="6"/>
      <c r="D594" s="6"/>
      <c r="E594" s="6"/>
      <c r="F594" s="6"/>
      <c r="G594" s="6"/>
      <c r="H594" s="6"/>
      <c r="I594" s="6"/>
      <c r="J594" s="6"/>
      <c r="K594" s="6"/>
      <c r="L594" s="6"/>
      <c r="M594" s="6"/>
    </row>
    <row r="595" spans="1:13" ht="12.75">
      <c r="A595" s="6"/>
      <c r="B595" s="6"/>
      <c r="C595" s="6"/>
      <c r="D595" s="6"/>
      <c r="E595" s="6"/>
      <c r="F595" s="6"/>
      <c r="G595" s="6"/>
      <c r="H595" s="6"/>
      <c r="I595" s="6"/>
      <c r="J595" s="6"/>
      <c r="K595" s="6"/>
      <c r="L595" s="6"/>
      <c r="M595" s="6"/>
    </row>
    <row r="596" spans="1:13" ht="12.75">
      <c r="A596" s="6"/>
      <c r="B596" s="6"/>
      <c r="C596" s="6"/>
      <c r="D596" s="6"/>
      <c r="E596" s="6"/>
      <c r="F596" s="6"/>
      <c r="G596" s="6"/>
      <c r="H596" s="6"/>
      <c r="I596" s="6"/>
      <c r="J596" s="6"/>
      <c r="K596" s="6"/>
      <c r="L596" s="6"/>
      <c r="M596" s="6"/>
    </row>
    <row r="597" spans="1:13" ht="12.75">
      <c r="A597" s="6"/>
      <c r="B597" s="6"/>
      <c r="C597" s="6"/>
      <c r="D597" s="6"/>
      <c r="E597" s="6"/>
      <c r="F597" s="6"/>
      <c r="G597" s="6"/>
      <c r="H597" s="6"/>
      <c r="I597" s="6"/>
      <c r="J597" s="6"/>
      <c r="K597" s="6"/>
      <c r="L597" s="6"/>
      <c r="M597" s="6"/>
    </row>
    <row r="598" spans="1:13" ht="12.75">
      <c r="A598" s="6"/>
      <c r="B598" s="6"/>
      <c r="C598" s="6"/>
      <c r="D598" s="6"/>
      <c r="E598" s="6"/>
      <c r="F598" s="6"/>
      <c r="G598" s="6"/>
      <c r="H598" s="6"/>
      <c r="I598" s="6"/>
      <c r="J598" s="6"/>
      <c r="K598" s="6"/>
      <c r="L598" s="6"/>
      <c r="M598" s="6"/>
    </row>
    <row r="599" spans="1:13" ht="12.75">
      <c r="A599" s="6"/>
      <c r="B599" s="6"/>
      <c r="C599" s="6"/>
      <c r="D599" s="6"/>
      <c r="E599" s="6"/>
      <c r="F599" s="6"/>
      <c r="G599" s="6"/>
      <c r="H599" s="6"/>
      <c r="I599" s="6"/>
      <c r="J599" s="6"/>
      <c r="K599" s="6"/>
      <c r="L599" s="6"/>
      <c r="M599" s="6"/>
    </row>
    <row r="600" spans="1:13" ht="12.75">
      <c r="A600" s="6"/>
      <c r="B600" s="6"/>
      <c r="C600" s="6"/>
      <c r="D600" s="6"/>
      <c r="E600" s="6"/>
      <c r="F600" s="6"/>
      <c r="G600" s="6"/>
      <c r="H600" s="6"/>
      <c r="I600" s="6"/>
      <c r="J600" s="6"/>
      <c r="K600" s="6"/>
      <c r="L600" s="6"/>
      <c r="M600" s="6"/>
    </row>
    <row r="601" spans="1:13" ht="12.75">
      <c r="A601" s="6"/>
      <c r="B601" s="6"/>
      <c r="C601" s="6"/>
      <c r="D601" s="6"/>
      <c r="E601" s="6"/>
      <c r="F601" s="6"/>
      <c r="G601" s="6"/>
      <c r="H601" s="6"/>
      <c r="I601" s="6"/>
      <c r="J601" s="6"/>
      <c r="K601" s="6"/>
      <c r="L601" s="6"/>
      <c r="M601" s="6"/>
    </row>
    <row r="602" spans="1:13" ht="12.75">
      <c r="A602" s="6"/>
      <c r="B602" s="6"/>
      <c r="C602" s="6"/>
      <c r="D602" s="6"/>
      <c r="E602" s="6"/>
      <c r="F602" s="6"/>
      <c r="G602" s="6"/>
      <c r="H602" s="6"/>
      <c r="I602" s="6"/>
      <c r="J602" s="6"/>
      <c r="K602" s="6"/>
      <c r="L602" s="6"/>
      <c r="M602" s="6"/>
    </row>
    <row r="603" spans="1:13" ht="12.75">
      <c r="A603" s="6"/>
      <c r="B603" s="6"/>
      <c r="C603" s="6"/>
      <c r="D603" s="6"/>
      <c r="E603" s="6"/>
      <c r="F603" s="6"/>
      <c r="G603" s="6"/>
      <c r="H603" s="6"/>
      <c r="I603" s="6"/>
      <c r="J603" s="6"/>
      <c r="K603" s="6"/>
      <c r="L603" s="6"/>
      <c r="M603" s="6"/>
    </row>
    <row r="604" spans="1:13" ht="12.75">
      <c r="A604" s="6"/>
      <c r="B604" s="6"/>
      <c r="C604" s="6"/>
      <c r="D604" s="6"/>
      <c r="E604" s="6"/>
      <c r="F604" s="6"/>
      <c r="G604" s="6"/>
      <c r="H604" s="6"/>
      <c r="I604" s="6"/>
      <c r="J604" s="6"/>
      <c r="K604" s="6"/>
      <c r="L604" s="6"/>
      <c r="M604" s="6"/>
    </row>
    <row r="605" spans="1:13" ht="12.75">
      <c r="A605" s="6"/>
      <c r="B605" s="6"/>
      <c r="C605" s="6"/>
      <c r="D605" s="6"/>
      <c r="E605" s="6"/>
      <c r="F605" s="6"/>
      <c r="G605" s="6"/>
      <c r="H605" s="6"/>
      <c r="I605" s="6"/>
      <c r="J605" s="6"/>
      <c r="K605" s="6"/>
      <c r="L605" s="6"/>
      <c r="M605" s="6"/>
    </row>
    <row r="606" spans="1:13" ht="12.75">
      <c r="A606" s="6"/>
      <c r="B606" s="6"/>
      <c r="C606" s="6"/>
      <c r="D606" s="6"/>
      <c r="E606" s="6"/>
      <c r="F606" s="6"/>
      <c r="G606" s="6"/>
      <c r="H606" s="6"/>
      <c r="I606" s="6"/>
      <c r="J606" s="6"/>
      <c r="K606" s="6"/>
      <c r="L606" s="6"/>
      <c r="M606" s="6"/>
    </row>
    <row r="607" spans="1:13" ht="12.75">
      <c r="A607" s="6"/>
      <c r="B607" s="6"/>
      <c r="C607" s="6"/>
      <c r="D607" s="6"/>
      <c r="E607" s="6"/>
      <c r="F607" s="6"/>
      <c r="G607" s="6"/>
      <c r="H607" s="6"/>
      <c r="I607" s="6"/>
      <c r="J607" s="6"/>
      <c r="K607" s="6"/>
      <c r="L607" s="6"/>
      <c r="M607" s="6"/>
    </row>
    <row r="608" spans="1:13" ht="12.75">
      <c r="A608" s="6"/>
      <c r="B608" s="6"/>
      <c r="C608" s="6"/>
      <c r="D608" s="6"/>
      <c r="E608" s="6"/>
      <c r="F608" s="6"/>
      <c r="G608" s="6"/>
      <c r="H608" s="6"/>
      <c r="I608" s="6"/>
      <c r="J608" s="6"/>
      <c r="K608" s="6"/>
      <c r="L608" s="6"/>
      <c r="M608" s="6"/>
    </row>
    <row r="609" spans="1:13" ht="12.75">
      <c r="A609" s="6"/>
      <c r="B609" s="6"/>
      <c r="C609" s="6"/>
      <c r="D609" s="6"/>
      <c r="E609" s="6"/>
      <c r="F609" s="6"/>
      <c r="G609" s="6"/>
      <c r="H609" s="6"/>
      <c r="I609" s="6"/>
      <c r="J609" s="6"/>
      <c r="K609" s="6"/>
      <c r="L609" s="6"/>
      <c r="M609" s="6"/>
    </row>
    <row r="610" spans="1:13" ht="12.75">
      <c r="A610" s="6"/>
      <c r="B610" s="6"/>
      <c r="C610" s="6"/>
      <c r="D610" s="6"/>
      <c r="E610" s="6"/>
      <c r="F610" s="6"/>
      <c r="G610" s="6"/>
      <c r="H610" s="6"/>
      <c r="I610" s="6"/>
      <c r="J610" s="6"/>
      <c r="K610" s="6"/>
      <c r="L610" s="6"/>
      <c r="M610" s="6"/>
    </row>
    <row r="611" spans="1:13" ht="12.75">
      <c r="A611" s="6"/>
      <c r="B611" s="6"/>
      <c r="C611" s="6"/>
      <c r="D611" s="6"/>
      <c r="E611" s="6"/>
      <c r="F611" s="6"/>
      <c r="G611" s="6"/>
      <c r="H611" s="6"/>
      <c r="I611" s="6"/>
      <c r="J611" s="6"/>
      <c r="K611" s="6"/>
      <c r="L611" s="6"/>
      <c r="M611" s="6"/>
    </row>
    <row r="612" spans="1:13" ht="12.75">
      <c r="A612" s="6"/>
      <c r="B612" s="6"/>
      <c r="C612" s="6"/>
      <c r="D612" s="6"/>
      <c r="E612" s="6"/>
      <c r="F612" s="6"/>
      <c r="G612" s="6"/>
      <c r="H612" s="6"/>
      <c r="I612" s="6"/>
      <c r="J612" s="6"/>
      <c r="K612" s="6"/>
      <c r="L612" s="6"/>
      <c r="M612" s="6"/>
    </row>
    <row r="613" spans="1:13" ht="12.75">
      <c r="A613" s="6"/>
      <c r="B613" s="6"/>
      <c r="C613" s="6"/>
      <c r="D613" s="6"/>
      <c r="E613" s="6"/>
      <c r="F613" s="6"/>
      <c r="G613" s="6"/>
      <c r="H613" s="6"/>
      <c r="I613" s="6"/>
      <c r="J613" s="6"/>
      <c r="K613" s="6"/>
      <c r="L613" s="6"/>
      <c r="M613" s="6"/>
    </row>
    <row r="614" spans="1:13" ht="12.75">
      <c r="A614" s="6"/>
      <c r="B614" s="6"/>
      <c r="C614" s="6"/>
      <c r="D614" s="6"/>
      <c r="E614" s="6"/>
      <c r="F614" s="6"/>
      <c r="G614" s="6"/>
      <c r="H614" s="6"/>
      <c r="I614" s="6"/>
      <c r="J614" s="6"/>
      <c r="K614" s="6"/>
      <c r="L614" s="6"/>
      <c r="M614" s="6"/>
    </row>
    <row r="615" spans="1:13" ht="12.75">
      <c r="A615" s="6"/>
      <c r="B615" s="6"/>
      <c r="C615" s="6"/>
      <c r="D615" s="6"/>
      <c r="E615" s="6"/>
      <c r="F615" s="6"/>
      <c r="G615" s="6"/>
      <c r="H615" s="6"/>
      <c r="I615" s="6"/>
      <c r="J615" s="6"/>
      <c r="K615" s="6"/>
      <c r="L615" s="6"/>
      <c r="M615" s="6"/>
    </row>
    <row r="616" spans="1:13" ht="12.75">
      <c r="A616" s="6"/>
      <c r="B616" s="6"/>
      <c r="C616" s="6"/>
      <c r="D616" s="6"/>
      <c r="E616" s="6"/>
      <c r="F616" s="6"/>
      <c r="G616" s="6"/>
      <c r="H616" s="6"/>
      <c r="I616" s="6"/>
      <c r="J616" s="6"/>
      <c r="K616" s="6"/>
      <c r="L616" s="6"/>
      <c r="M616" s="6"/>
    </row>
    <row r="617" spans="1:13" ht="12.75">
      <c r="A617" s="6"/>
      <c r="B617" s="6"/>
      <c r="C617" s="6"/>
      <c r="D617" s="6"/>
      <c r="E617" s="6"/>
      <c r="F617" s="6"/>
      <c r="G617" s="6"/>
      <c r="H617" s="6"/>
      <c r="I617" s="6"/>
      <c r="J617" s="6"/>
      <c r="K617" s="6"/>
      <c r="L617" s="6"/>
      <c r="M617" s="6"/>
    </row>
    <row r="618" spans="1:13" ht="12.75">
      <c r="A618" s="6"/>
      <c r="B618" s="6"/>
      <c r="C618" s="6"/>
      <c r="D618" s="6"/>
      <c r="E618" s="6"/>
      <c r="F618" s="6"/>
      <c r="G618" s="6"/>
      <c r="H618" s="6"/>
      <c r="I618" s="6"/>
      <c r="J618" s="6"/>
      <c r="K618" s="6"/>
      <c r="L618" s="6"/>
      <c r="M618" s="6"/>
    </row>
    <row r="619" spans="1:13" ht="12.75">
      <c r="A619" s="6"/>
      <c r="B619" s="6"/>
      <c r="C619" s="6"/>
      <c r="D619" s="6"/>
      <c r="E619" s="6"/>
      <c r="F619" s="6"/>
      <c r="G619" s="6"/>
      <c r="H619" s="6"/>
      <c r="I619" s="6"/>
      <c r="J619" s="6"/>
      <c r="K619" s="6"/>
      <c r="L619" s="6"/>
      <c r="M619" s="6"/>
    </row>
    <row r="620" spans="1:13" ht="12.75">
      <c r="A620" s="6"/>
      <c r="B620" s="6"/>
      <c r="C620" s="6"/>
      <c r="D620" s="6"/>
      <c r="E620" s="6"/>
      <c r="F620" s="6"/>
      <c r="G620" s="6"/>
      <c r="H620" s="6"/>
      <c r="I620" s="6"/>
      <c r="J620" s="6"/>
      <c r="K620" s="6"/>
      <c r="L620" s="6"/>
      <c r="M620" s="6"/>
    </row>
    <row r="621" spans="1:13" ht="12.75">
      <c r="A621" s="6"/>
      <c r="B621" s="6"/>
      <c r="C621" s="6"/>
      <c r="D621" s="6"/>
      <c r="E621" s="6"/>
      <c r="F621" s="6"/>
      <c r="G621" s="6"/>
      <c r="H621" s="6"/>
      <c r="I621" s="6"/>
      <c r="J621" s="6"/>
      <c r="K621" s="6"/>
      <c r="L621" s="6"/>
      <c r="M621" s="6"/>
    </row>
    <row r="622" spans="1:13" ht="12.75">
      <c r="A622" s="6"/>
      <c r="B622" s="6"/>
      <c r="C622" s="6"/>
      <c r="D622" s="6"/>
      <c r="E622" s="6"/>
      <c r="F622" s="6"/>
      <c r="G622" s="6"/>
      <c r="H622" s="6"/>
      <c r="I622" s="6"/>
      <c r="J622" s="6"/>
      <c r="K622" s="6"/>
      <c r="L622" s="6"/>
      <c r="M622" s="6"/>
    </row>
    <row r="623" spans="1:13" ht="12.75">
      <c r="A623" s="6"/>
      <c r="B623" s="6"/>
      <c r="C623" s="6"/>
      <c r="D623" s="6"/>
      <c r="E623" s="6"/>
      <c r="F623" s="6"/>
      <c r="G623" s="6"/>
      <c r="H623" s="6"/>
      <c r="I623" s="6"/>
      <c r="J623" s="6"/>
      <c r="K623" s="6"/>
      <c r="L623" s="6"/>
      <c r="M623" s="6"/>
    </row>
    <row r="624" spans="1:13" ht="12.75">
      <c r="A624" s="6"/>
      <c r="B624" s="6"/>
      <c r="C624" s="6"/>
      <c r="D624" s="6"/>
      <c r="E624" s="6"/>
      <c r="F624" s="6"/>
      <c r="G624" s="6"/>
      <c r="H624" s="6"/>
      <c r="I624" s="6"/>
      <c r="J624" s="6"/>
      <c r="K624" s="6"/>
      <c r="L624" s="6"/>
      <c r="M624" s="6"/>
    </row>
    <row r="625" spans="1:13" ht="12.75">
      <c r="A625" s="6"/>
      <c r="B625" s="6"/>
      <c r="C625" s="6"/>
      <c r="D625" s="6"/>
      <c r="E625" s="6"/>
      <c r="F625" s="6"/>
      <c r="G625" s="6"/>
      <c r="H625" s="6"/>
      <c r="I625" s="6"/>
      <c r="J625" s="6"/>
      <c r="K625" s="6"/>
      <c r="L625" s="6"/>
      <c r="M625" s="6"/>
    </row>
    <row r="626" spans="1:13" ht="12.75">
      <c r="A626" s="6"/>
      <c r="B626" s="6"/>
      <c r="C626" s="6"/>
      <c r="D626" s="6"/>
      <c r="E626" s="6"/>
      <c r="F626" s="6"/>
      <c r="G626" s="6"/>
      <c r="H626" s="6"/>
      <c r="I626" s="6"/>
      <c r="J626" s="6"/>
      <c r="K626" s="6"/>
      <c r="L626" s="6"/>
      <c r="M626" s="6"/>
    </row>
    <row r="627" spans="1:13" ht="12.75">
      <c r="A627" s="6"/>
      <c r="B627" s="6"/>
      <c r="C627" s="6"/>
      <c r="D627" s="6"/>
      <c r="E627" s="6"/>
      <c r="F627" s="6"/>
      <c r="G627" s="6"/>
      <c r="H627" s="6"/>
      <c r="I627" s="6"/>
      <c r="J627" s="6"/>
      <c r="K627" s="6"/>
      <c r="L627" s="6"/>
      <c r="M627" s="6"/>
    </row>
    <row r="628" spans="1:13" ht="12.75">
      <c r="A628" s="6"/>
      <c r="B628" s="6"/>
      <c r="C628" s="6"/>
      <c r="D628" s="6"/>
      <c r="E628" s="6"/>
      <c r="F628" s="6"/>
      <c r="G628" s="6"/>
      <c r="H628" s="6"/>
      <c r="I628" s="6"/>
      <c r="J628" s="6"/>
      <c r="K628" s="6"/>
      <c r="L628" s="6"/>
      <c r="M628" s="6"/>
    </row>
    <row r="629" spans="1:13" ht="12.75">
      <c r="A629" s="6"/>
      <c r="B629" s="6"/>
      <c r="C629" s="6"/>
      <c r="D629" s="6"/>
      <c r="E629" s="6"/>
      <c r="F629" s="6"/>
      <c r="G629" s="6"/>
      <c r="H629" s="6"/>
      <c r="I629" s="6"/>
      <c r="J629" s="6"/>
      <c r="K629" s="6"/>
      <c r="L629" s="6"/>
      <c r="M629" s="6"/>
    </row>
    <row r="630" spans="1:13" ht="12.75">
      <c r="A630" s="6"/>
      <c r="B630" s="6"/>
      <c r="C630" s="6"/>
      <c r="D630" s="6"/>
      <c r="E630" s="6"/>
      <c r="F630" s="6"/>
      <c r="G630" s="6"/>
      <c r="H630" s="6"/>
      <c r="I630" s="6"/>
      <c r="J630" s="6"/>
      <c r="K630" s="6"/>
      <c r="L630" s="6"/>
      <c r="M630" s="6"/>
    </row>
    <row r="631" spans="1:13" ht="12.75">
      <c r="A631" s="6"/>
      <c r="B631" s="6"/>
      <c r="C631" s="6"/>
      <c r="D631" s="6"/>
      <c r="E631" s="6"/>
      <c r="F631" s="6"/>
      <c r="G631" s="6"/>
      <c r="H631" s="6"/>
      <c r="I631" s="6"/>
      <c r="J631" s="6"/>
      <c r="K631" s="6"/>
      <c r="L631" s="6"/>
      <c r="M631" s="6"/>
    </row>
    <row r="632" spans="1:13" ht="12.75">
      <c r="A632" s="6"/>
      <c r="B632" s="6"/>
      <c r="C632" s="6"/>
      <c r="D632" s="6"/>
      <c r="E632" s="6"/>
      <c r="F632" s="6"/>
      <c r="G632" s="6"/>
      <c r="H632" s="6"/>
      <c r="I632" s="6"/>
      <c r="J632" s="6"/>
      <c r="K632" s="6"/>
      <c r="L632" s="6"/>
      <c r="M632" s="6"/>
    </row>
    <row r="633" spans="1:13" ht="12.75">
      <c r="A633" s="6"/>
      <c r="B633" s="6"/>
      <c r="C633" s="6"/>
      <c r="D633" s="6"/>
      <c r="E633" s="6"/>
      <c r="F633" s="6"/>
      <c r="G633" s="6"/>
      <c r="H633" s="6"/>
      <c r="I633" s="6"/>
      <c r="J633" s="6"/>
      <c r="K633" s="6"/>
      <c r="L633" s="6"/>
      <c r="M633" s="6"/>
    </row>
    <row r="634" spans="1:13" ht="12.75">
      <c r="A634" s="6"/>
      <c r="B634" s="6"/>
      <c r="C634" s="6"/>
      <c r="D634" s="6"/>
      <c r="E634" s="6"/>
      <c r="F634" s="6"/>
      <c r="G634" s="6"/>
      <c r="H634" s="6"/>
      <c r="I634" s="6"/>
      <c r="J634" s="6"/>
      <c r="K634" s="6"/>
      <c r="L634" s="6"/>
      <c r="M634" s="6"/>
    </row>
    <row r="635" spans="1:13" ht="12.75">
      <c r="A635" s="6"/>
      <c r="B635" s="6"/>
      <c r="C635" s="6"/>
      <c r="D635" s="6"/>
      <c r="E635" s="6"/>
      <c r="F635" s="6"/>
      <c r="G635" s="6"/>
      <c r="H635" s="6"/>
      <c r="I635" s="6"/>
      <c r="J635" s="6"/>
      <c r="K635" s="6"/>
      <c r="L635" s="6"/>
      <c r="M635" s="6"/>
    </row>
    <row r="636" spans="1:13" ht="12.75">
      <c r="A636" s="6"/>
      <c r="B636" s="6"/>
      <c r="C636" s="6"/>
      <c r="D636" s="6"/>
      <c r="E636" s="6"/>
      <c r="F636" s="6"/>
      <c r="G636" s="6"/>
      <c r="H636" s="6"/>
      <c r="I636" s="6"/>
      <c r="J636" s="6"/>
      <c r="K636" s="6"/>
      <c r="L636" s="6"/>
      <c r="M636" s="6"/>
    </row>
    <row r="637" spans="1:13" ht="12.75">
      <c r="A637" s="6"/>
      <c r="B637" s="6"/>
      <c r="C637" s="6"/>
      <c r="D637" s="6"/>
      <c r="E637" s="6"/>
      <c r="F637" s="6"/>
      <c r="G637" s="6"/>
      <c r="H637" s="6"/>
      <c r="I637" s="6"/>
      <c r="J637" s="6"/>
      <c r="K637" s="6"/>
      <c r="L637" s="6"/>
      <c r="M637" s="6"/>
    </row>
    <row r="638" spans="1:13" ht="12.75">
      <c r="A638" s="6"/>
      <c r="B638" s="6"/>
      <c r="C638" s="6"/>
      <c r="D638" s="6"/>
      <c r="E638" s="6"/>
      <c r="F638" s="6"/>
      <c r="G638" s="6"/>
      <c r="H638" s="6"/>
      <c r="I638" s="6"/>
      <c r="J638" s="6"/>
      <c r="K638" s="6"/>
      <c r="L638" s="6"/>
      <c r="M638" s="6"/>
    </row>
    <row r="639" spans="1:13" ht="12.75">
      <c r="A639" s="6"/>
      <c r="B639" s="6"/>
      <c r="C639" s="6"/>
      <c r="D639" s="6"/>
      <c r="E639" s="6"/>
      <c r="F639" s="6"/>
      <c r="G639" s="6"/>
      <c r="H639" s="6"/>
      <c r="I639" s="6"/>
      <c r="J639" s="6"/>
      <c r="K639" s="6"/>
      <c r="L639" s="6"/>
      <c r="M639" s="6"/>
    </row>
    <row r="640" spans="1:13" ht="12.75">
      <c r="A640" s="6"/>
      <c r="B640" s="6"/>
      <c r="C640" s="6"/>
      <c r="D640" s="6"/>
      <c r="E640" s="6"/>
      <c r="F640" s="6"/>
      <c r="G640" s="6"/>
      <c r="H640" s="6"/>
      <c r="I640" s="6"/>
      <c r="J640" s="6"/>
      <c r="K640" s="6"/>
      <c r="L640" s="6"/>
      <c r="M640" s="6"/>
    </row>
    <row r="641" spans="1:13" ht="12.75">
      <c r="A641" s="6"/>
      <c r="B641" s="6"/>
      <c r="C641" s="6"/>
      <c r="D641" s="6"/>
      <c r="E641" s="6"/>
      <c r="F641" s="6"/>
      <c r="G641" s="6"/>
      <c r="H641" s="6"/>
      <c r="I641" s="6"/>
      <c r="J641" s="6"/>
      <c r="K641" s="6"/>
      <c r="L641" s="6"/>
      <c r="M641" s="6"/>
    </row>
    <row r="642" spans="1:13" ht="12.75">
      <c r="A642" s="6"/>
      <c r="B642" s="6"/>
      <c r="C642" s="6"/>
      <c r="D642" s="6"/>
      <c r="E642" s="6"/>
      <c r="F642" s="6"/>
      <c r="G642" s="6"/>
      <c r="H642" s="6"/>
      <c r="I642" s="6"/>
      <c r="J642" s="6"/>
      <c r="K642" s="6"/>
      <c r="L642" s="6"/>
      <c r="M642" s="6"/>
    </row>
    <row r="643" spans="1:13" ht="12.75">
      <c r="A643" s="6"/>
      <c r="B643" s="6"/>
      <c r="C643" s="6"/>
      <c r="D643" s="6"/>
      <c r="E643" s="6"/>
      <c r="F643" s="6"/>
      <c r="G643" s="6"/>
      <c r="H643" s="6"/>
      <c r="I643" s="6"/>
      <c r="J643" s="6"/>
      <c r="K643" s="6"/>
      <c r="L643" s="6"/>
      <c r="M643" s="6"/>
    </row>
    <row r="644" spans="1:13" ht="12.75">
      <c r="A644" s="6"/>
      <c r="B644" s="6"/>
      <c r="C644" s="6"/>
      <c r="D644" s="6"/>
      <c r="E644" s="6"/>
      <c r="F644" s="6"/>
      <c r="G644" s="6"/>
      <c r="H644" s="6"/>
      <c r="I644" s="6"/>
      <c r="J644" s="6"/>
      <c r="K644" s="6"/>
      <c r="L644" s="6"/>
      <c r="M644" s="6"/>
    </row>
    <row r="645" spans="1:13" ht="12.75">
      <c r="A645" s="6"/>
      <c r="B645" s="6"/>
      <c r="C645" s="6"/>
      <c r="D645" s="6"/>
      <c r="E645" s="6"/>
      <c r="F645" s="6"/>
      <c r="G645" s="6"/>
      <c r="H645" s="6"/>
      <c r="I645" s="6"/>
      <c r="J645" s="6"/>
      <c r="K645" s="6"/>
      <c r="L645" s="6"/>
      <c r="M645" s="6"/>
    </row>
    <row r="646" spans="1:13" ht="12.75">
      <c r="A646" s="6"/>
      <c r="B646" s="6"/>
      <c r="C646" s="6"/>
      <c r="D646" s="6"/>
      <c r="E646" s="6"/>
      <c r="F646" s="6"/>
      <c r="G646" s="6"/>
      <c r="H646" s="6"/>
      <c r="I646" s="6"/>
      <c r="J646" s="6"/>
      <c r="K646" s="6"/>
      <c r="L646" s="6"/>
      <c r="M646" s="6"/>
    </row>
    <row r="647" spans="1:13" ht="12.75">
      <c r="A647" s="6"/>
      <c r="B647" s="6"/>
      <c r="C647" s="6"/>
      <c r="D647" s="6"/>
      <c r="E647" s="6"/>
      <c r="F647" s="6"/>
      <c r="G647" s="6"/>
      <c r="H647" s="6"/>
      <c r="I647" s="6"/>
      <c r="J647" s="6"/>
      <c r="K647" s="6"/>
      <c r="L647" s="6"/>
      <c r="M647" s="6"/>
    </row>
    <row r="648" spans="1:13" ht="12.75">
      <c r="A648" s="6"/>
      <c r="B648" s="6"/>
      <c r="C648" s="6"/>
      <c r="D648" s="6"/>
      <c r="E648" s="6"/>
      <c r="F648" s="6"/>
      <c r="G648" s="6"/>
      <c r="H648" s="6"/>
      <c r="I648" s="6"/>
      <c r="J648" s="6"/>
      <c r="K648" s="6"/>
      <c r="L648" s="6"/>
      <c r="M648" s="6"/>
    </row>
    <row r="649" spans="1:13" ht="12.75">
      <c r="A649" s="6"/>
      <c r="B649" s="6"/>
      <c r="C649" s="6"/>
      <c r="D649" s="6"/>
      <c r="E649" s="6"/>
      <c r="F649" s="6"/>
      <c r="G649" s="6"/>
      <c r="H649" s="6"/>
      <c r="I649" s="6"/>
      <c r="J649" s="6"/>
      <c r="K649" s="6"/>
      <c r="L649" s="6"/>
      <c r="M649" s="6"/>
    </row>
    <row r="650" spans="1:13" ht="12.75">
      <c r="A650" s="6"/>
      <c r="B650" s="6"/>
      <c r="C650" s="6"/>
      <c r="D650" s="6"/>
      <c r="E650" s="6"/>
      <c r="F650" s="6"/>
      <c r="G650" s="6"/>
      <c r="H650" s="6"/>
      <c r="I650" s="6"/>
      <c r="J650" s="6"/>
      <c r="K650" s="6"/>
      <c r="L650" s="6"/>
      <c r="M650" s="6"/>
    </row>
    <row r="651" spans="1:13" ht="12.75">
      <c r="A651" s="6"/>
      <c r="B651" s="6"/>
      <c r="C651" s="6"/>
      <c r="D651" s="6"/>
      <c r="E651" s="6"/>
      <c r="F651" s="6"/>
      <c r="G651" s="6"/>
      <c r="H651" s="6"/>
      <c r="I651" s="6"/>
      <c r="J651" s="6"/>
      <c r="K651" s="6"/>
      <c r="L651" s="6"/>
      <c r="M651" s="6"/>
    </row>
    <row r="652" spans="1:13" ht="12.75">
      <c r="A652" s="6"/>
      <c r="B652" s="6"/>
      <c r="C652" s="6"/>
      <c r="D652" s="6"/>
      <c r="E652" s="6"/>
      <c r="F652" s="6"/>
      <c r="G652" s="6"/>
      <c r="H652" s="6"/>
      <c r="I652" s="6"/>
      <c r="J652" s="6"/>
      <c r="K652" s="6"/>
      <c r="L652" s="6"/>
      <c r="M652" s="6"/>
    </row>
    <row r="653" spans="1:13" ht="12.75">
      <c r="A653" s="6"/>
      <c r="B653" s="6"/>
      <c r="C653" s="6"/>
      <c r="D653" s="6"/>
      <c r="E653" s="6"/>
      <c r="F653" s="6"/>
      <c r="G653" s="6"/>
      <c r="H653" s="6"/>
      <c r="I653" s="6"/>
      <c r="J653" s="6"/>
      <c r="K653" s="6"/>
      <c r="L653" s="6"/>
      <c r="M653" s="6"/>
    </row>
    <row r="654" spans="1:13" ht="12.75">
      <c r="A654" s="6"/>
      <c r="B654" s="6"/>
      <c r="C654" s="6"/>
      <c r="D654" s="6"/>
      <c r="E654" s="6"/>
      <c r="F654" s="6"/>
      <c r="G654" s="6"/>
      <c r="H654" s="6"/>
      <c r="I654" s="6"/>
      <c r="J654" s="6"/>
      <c r="K654" s="6"/>
      <c r="L654" s="6"/>
      <c r="M654" s="6"/>
    </row>
    <row r="655" spans="1:13" ht="12.75">
      <c r="A655" s="6"/>
      <c r="B655" s="6"/>
      <c r="C655" s="6"/>
      <c r="D655" s="6"/>
      <c r="E655" s="6"/>
      <c r="F655" s="6"/>
      <c r="G655" s="6"/>
      <c r="H655" s="6"/>
      <c r="I655" s="6"/>
      <c r="J655" s="6"/>
      <c r="K655" s="6"/>
      <c r="L655" s="6"/>
      <c r="M655" s="6"/>
    </row>
    <row r="656" spans="1:13" ht="12.75">
      <c r="A656" s="6"/>
      <c r="B656" s="6"/>
      <c r="C656" s="6"/>
      <c r="D656" s="6"/>
      <c r="E656" s="6"/>
      <c r="F656" s="6"/>
      <c r="G656" s="6"/>
      <c r="H656" s="6"/>
      <c r="I656" s="6"/>
      <c r="J656" s="6"/>
      <c r="K656" s="6"/>
      <c r="L656" s="6"/>
      <c r="M656" s="6"/>
    </row>
    <row r="657" spans="1:13" ht="12.75">
      <c r="A657" s="6"/>
      <c r="B657" s="6"/>
      <c r="C657" s="6"/>
      <c r="D657" s="6"/>
      <c r="E657" s="6"/>
      <c r="F657" s="6"/>
      <c r="G657" s="6"/>
      <c r="H657" s="6"/>
      <c r="I657" s="6"/>
      <c r="J657" s="6"/>
      <c r="K657" s="6"/>
      <c r="L657" s="6"/>
      <c r="M657" s="6"/>
    </row>
    <row r="658" spans="1:13" ht="12.75">
      <c r="A658" s="6"/>
      <c r="B658" s="6"/>
      <c r="C658" s="6"/>
      <c r="D658" s="6"/>
      <c r="E658" s="6"/>
      <c r="F658" s="6"/>
      <c r="G658" s="6"/>
      <c r="H658" s="6"/>
      <c r="I658" s="6"/>
      <c r="J658" s="6"/>
      <c r="K658" s="6"/>
      <c r="L658" s="6"/>
      <c r="M658" s="6"/>
    </row>
    <row r="659" spans="1:13" ht="12.75">
      <c r="A659" s="6"/>
      <c r="B659" s="6"/>
      <c r="C659" s="6"/>
      <c r="D659" s="6"/>
      <c r="E659" s="6"/>
      <c r="F659" s="6"/>
      <c r="G659" s="6"/>
      <c r="H659" s="6"/>
      <c r="I659" s="6"/>
      <c r="J659" s="6"/>
      <c r="K659" s="6"/>
      <c r="L659" s="6"/>
      <c r="M659" s="6"/>
    </row>
    <row r="660" spans="1:13" ht="12.75">
      <c r="A660" s="6"/>
      <c r="B660" s="6"/>
      <c r="C660" s="6"/>
      <c r="D660" s="6"/>
      <c r="E660" s="6"/>
      <c r="F660" s="6"/>
      <c r="G660" s="6"/>
      <c r="H660" s="6"/>
      <c r="I660" s="6"/>
      <c r="J660" s="6"/>
      <c r="K660" s="6"/>
      <c r="L660" s="6"/>
      <c r="M660" s="6"/>
    </row>
    <row r="661" spans="1:13" ht="12.75">
      <c r="A661" s="6"/>
      <c r="B661" s="6"/>
      <c r="C661" s="6"/>
      <c r="D661" s="6"/>
      <c r="E661" s="6"/>
      <c r="F661" s="6"/>
      <c r="G661" s="6"/>
      <c r="H661" s="6"/>
      <c r="I661" s="6"/>
      <c r="J661" s="6"/>
      <c r="K661" s="6"/>
      <c r="L661" s="6"/>
      <c r="M661" s="6"/>
    </row>
    <row r="662" spans="1:13" ht="12.75">
      <c r="A662" s="6"/>
      <c r="B662" s="6"/>
      <c r="C662" s="6"/>
      <c r="D662" s="6"/>
      <c r="E662" s="6"/>
      <c r="F662" s="6"/>
      <c r="G662" s="6"/>
      <c r="H662" s="6"/>
      <c r="I662" s="6"/>
      <c r="J662" s="6"/>
      <c r="K662" s="6"/>
      <c r="L662" s="6"/>
      <c r="M662" s="6"/>
    </row>
    <row r="663" spans="1:13" ht="12.75">
      <c r="A663" s="6"/>
      <c r="B663" s="6"/>
      <c r="C663" s="6"/>
      <c r="D663" s="6"/>
      <c r="E663" s="6"/>
      <c r="F663" s="6"/>
      <c r="G663" s="6"/>
      <c r="H663" s="6"/>
      <c r="I663" s="6"/>
      <c r="J663" s="6"/>
      <c r="K663" s="6"/>
      <c r="L663" s="6"/>
      <c r="M663" s="6"/>
    </row>
    <row r="664" spans="1:13" ht="12.75">
      <c r="A664" s="6"/>
      <c r="B664" s="6"/>
      <c r="C664" s="6"/>
      <c r="D664" s="6"/>
      <c r="E664" s="6"/>
      <c r="F664" s="6"/>
      <c r="G664" s="6"/>
      <c r="H664" s="6"/>
      <c r="I664" s="6"/>
      <c r="J664" s="6"/>
      <c r="K664" s="6"/>
      <c r="L664" s="6"/>
      <c r="M664" s="6"/>
    </row>
    <row r="665" spans="1:13" ht="12.75">
      <c r="A665" s="6"/>
      <c r="B665" s="6"/>
      <c r="C665" s="6"/>
      <c r="D665" s="6"/>
      <c r="E665" s="6"/>
      <c r="F665" s="6"/>
      <c r="G665" s="6"/>
      <c r="H665" s="6"/>
      <c r="I665" s="6"/>
      <c r="J665" s="6"/>
      <c r="K665" s="6"/>
      <c r="L665" s="6"/>
      <c r="M665" s="6"/>
    </row>
    <row r="666" spans="1:13" ht="12.75">
      <c r="A666" s="6"/>
      <c r="B666" s="6"/>
      <c r="C666" s="6"/>
      <c r="D666" s="6"/>
      <c r="E666" s="6"/>
      <c r="F666" s="6"/>
      <c r="G666" s="6"/>
      <c r="H666" s="6"/>
      <c r="I666" s="6"/>
      <c r="J666" s="6"/>
      <c r="K666" s="6"/>
      <c r="L666" s="6"/>
      <c r="M666" s="6"/>
    </row>
    <row r="667" spans="1:13" ht="12.75">
      <c r="A667" s="6"/>
      <c r="B667" s="6"/>
      <c r="C667" s="6"/>
      <c r="D667" s="6"/>
      <c r="E667" s="6"/>
      <c r="F667" s="6"/>
      <c r="G667" s="6"/>
      <c r="H667" s="6"/>
      <c r="I667" s="6"/>
      <c r="J667" s="6"/>
      <c r="K667" s="6"/>
      <c r="L667" s="6"/>
      <c r="M667" s="6"/>
    </row>
    <row r="668" spans="1:13" ht="12.75">
      <c r="A668" s="6"/>
      <c r="B668" s="6"/>
      <c r="C668" s="6"/>
      <c r="D668" s="6"/>
      <c r="E668" s="6"/>
      <c r="F668" s="6"/>
      <c r="G668" s="6"/>
      <c r="H668" s="6"/>
      <c r="I668" s="6"/>
      <c r="J668" s="6"/>
      <c r="K668" s="6"/>
      <c r="L668" s="6"/>
      <c r="M668" s="6"/>
    </row>
    <row r="669" spans="1:13" ht="12.75">
      <c r="A669" s="6"/>
      <c r="B669" s="6"/>
      <c r="C669" s="6"/>
      <c r="D669" s="6"/>
      <c r="E669" s="6"/>
      <c r="F669" s="6"/>
      <c r="G669" s="6"/>
      <c r="H669" s="6"/>
      <c r="I669" s="6"/>
      <c r="J669" s="6"/>
      <c r="K669" s="6"/>
      <c r="L669" s="6"/>
      <c r="M669" s="6"/>
    </row>
    <row r="670" spans="1:13" ht="12.75">
      <c r="A670" s="6"/>
      <c r="B670" s="6"/>
      <c r="C670" s="6"/>
      <c r="D670" s="6"/>
      <c r="E670" s="6"/>
      <c r="F670" s="6"/>
      <c r="G670" s="6"/>
      <c r="H670" s="6"/>
      <c r="I670" s="6"/>
      <c r="J670" s="6"/>
      <c r="K670" s="6"/>
      <c r="L670" s="6"/>
      <c r="M670" s="6"/>
    </row>
    <row r="671" spans="1:13" ht="12.75">
      <c r="A671" s="6"/>
      <c r="B671" s="6"/>
      <c r="C671" s="6"/>
      <c r="D671" s="6"/>
      <c r="E671" s="6"/>
      <c r="F671" s="6"/>
      <c r="G671" s="6"/>
      <c r="H671" s="6"/>
      <c r="I671" s="6"/>
      <c r="J671" s="6"/>
      <c r="K671" s="6"/>
      <c r="L671" s="6"/>
      <c r="M671" s="6"/>
    </row>
    <row r="672" spans="1:13" ht="12.75">
      <c r="A672" s="6"/>
      <c r="B672" s="6"/>
      <c r="C672" s="6"/>
      <c r="D672" s="6"/>
      <c r="E672" s="6"/>
      <c r="F672" s="6"/>
      <c r="G672" s="6"/>
      <c r="H672" s="6"/>
      <c r="I672" s="6"/>
      <c r="J672" s="6"/>
      <c r="K672" s="6"/>
      <c r="L672" s="6"/>
      <c r="M672" s="6"/>
    </row>
    <row r="673" spans="1:13" ht="12.75">
      <c r="A673" s="6"/>
      <c r="B673" s="6"/>
      <c r="C673" s="6"/>
      <c r="D673" s="6"/>
      <c r="E673" s="6"/>
      <c r="F673" s="6"/>
      <c r="G673" s="6"/>
      <c r="H673" s="6"/>
      <c r="I673" s="6"/>
      <c r="J673" s="6"/>
      <c r="K673" s="6"/>
      <c r="L673" s="6"/>
      <c r="M673" s="6"/>
    </row>
    <row r="674" spans="1:13" ht="12.75">
      <c r="A674" s="6"/>
      <c r="B674" s="6"/>
      <c r="C674" s="6"/>
      <c r="D674" s="6"/>
      <c r="E674" s="6"/>
      <c r="F674" s="6"/>
      <c r="G674" s="6"/>
      <c r="H674" s="6"/>
      <c r="I674" s="6"/>
      <c r="J674" s="6"/>
      <c r="K674" s="6"/>
      <c r="L674" s="6"/>
      <c r="M674" s="6"/>
    </row>
    <row r="675" spans="1:13" ht="12.75">
      <c r="A675" s="6"/>
      <c r="B675" s="6"/>
      <c r="C675" s="6"/>
      <c r="D675" s="6"/>
      <c r="E675" s="6"/>
      <c r="F675" s="6"/>
      <c r="G675" s="6"/>
      <c r="H675" s="6"/>
      <c r="I675" s="6"/>
      <c r="J675" s="6"/>
      <c r="K675" s="6"/>
      <c r="L675" s="6"/>
      <c r="M675" s="6"/>
    </row>
    <row r="676" spans="1:13" ht="12.75">
      <c r="A676" s="6"/>
      <c r="B676" s="6"/>
      <c r="C676" s="6"/>
      <c r="D676" s="6"/>
      <c r="E676" s="6"/>
      <c r="F676" s="6"/>
      <c r="G676" s="6"/>
      <c r="H676" s="6"/>
      <c r="I676" s="6"/>
      <c r="J676" s="6"/>
      <c r="K676" s="6"/>
      <c r="L676" s="6"/>
      <c r="M676" s="6"/>
    </row>
    <row r="677" spans="1:13" ht="12.75">
      <c r="A677" s="6"/>
      <c r="B677" s="6"/>
      <c r="C677" s="6"/>
      <c r="D677" s="6"/>
      <c r="E677" s="6"/>
      <c r="F677" s="6"/>
      <c r="G677" s="6"/>
      <c r="H677" s="6"/>
      <c r="I677" s="6"/>
      <c r="J677" s="6"/>
      <c r="K677" s="6"/>
      <c r="L677" s="6"/>
      <c r="M677" s="6"/>
    </row>
    <row r="678" spans="1:13" ht="12.75">
      <c r="A678" s="6"/>
      <c r="B678" s="6"/>
      <c r="C678" s="6"/>
      <c r="D678" s="6"/>
      <c r="E678" s="6"/>
      <c r="F678" s="6"/>
      <c r="G678" s="6"/>
      <c r="H678" s="6"/>
      <c r="I678" s="6"/>
      <c r="J678" s="6"/>
      <c r="K678" s="6"/>
      <c r="L678" s="6"/>
      <c r="M678" s="6"/>
    </row>
    <row r="679" spans="1:13" ht="12.75">
      <c r="A679" s="6"/>
      <c r="B679" s="6"/>
      <c r="C679" s="6"/>
      <c r="D679" s="6"/>
      <c r="E679" s="6"/>
      <c r="F679" s="6"/>
      <c r="G679" s="6"/>
      <c r="H679" s="6"/>
      <c r="I679" s="6"/>
      <c r="J679" s="6"/>
      <c r="K679" s="6"/>
      <c r="L679" s="6"/>
      <c r="M679" s="6"/>
    </row>
    <row r="680" spans="1:13" ht="12.75">
      <c r="A680" s="6"/>
      <c r="B680" s="6"/>
      <c r="C680" s="6"/>
      <c r="D680" s="6"/>
      <c r="E680" s="6"/>
      <c r="F680" s="6"/>
      <c r="G680" s="6"/>
      <c r="H680" s="6"/>
      <c r="I680" s="6"/>
      <c r="J680" s="6"/>
      <c r="K680" s="6"/>
      <c r="L680" s="6"/>
      <c r="M680" s="6"/>
    </row>
    <row r="681" spans="1:13" ht="12.75">
      <c r="A681" s="6"/>
      <c r="B681" s="6"/>
      <c r="C681" s="6"/>
      <c r="D681" s="6"/>
      <c r="E681" s="6"/>
      <c r="F681" s="6"/>
      <c r="G681" s="6"/>
      <c r="H681" s="6"/>
      <c r="I681" s="6"/>
      <c r="J681" s="6"/>
      <c r="K681" s="6"/>
      <c r="L681" s="6"/>
      <c r="M681" s="6"/>
    </row>
    <row r="682" spans="1:13" ht="12.75">
      <c r="A682" s="6"/>
      <c r="B682" s="6"/>
      <c r="C682" s="6"/>
      <c r="D682" s="6"/>
      <c r="E682" s="6"/>
      <c r="F682" s="6"/>
      <c r="G682" s="6"/>
      <c r="H682" s="6"/>
      <c r="I682" s="6"/>
      <c r="J682" s="6"/>
      <c r="K682" s="6"/>
      <c r="L682" s="6"/>
      <c r="M682" s="6"/>
    </row>
    <row r="683" spans="1:13" ht="12.75">
      <c r="A683" s="6"/>
      <c r="B683" s="6"/>
      <c r="C683" s="6"/>
      <c r="D683" s="6"/>
      <c r="E683" s="6"/>
      <c r="F683" s="6"/>
      <c r="G683" s="6"/>
      <c r="H683" s="6"/>
      <c r="I683" s="6"/>
      <c r="J683" s="6"/>
      <c r="K683" s="6"/>
      <c r="L683" s="6"/>
      <c r="M683" s="6"/>
    </row>
    <row r="684" spans="1:13" ht="12.75">
      <c r="A684" s="6"/>
      <c r="B684" s="6"/>
      <c r="C684" s="6"/>
      <c r="D684" s="6"/>
      <c r="E684" s="6"/>
      <c r="F684" s="6"/>
      <c r="G684" s="6"/>
      <c r="H684" s="6"/>
      <c r="I684" s="6"/>
      <c r="J684" s="6"/>
      <c r="K684" s="6"/>
      <c r="L684" s="6"/>
      <c r="M684" s="6"/>
    </row>
    <row r="685" spans="1:13" ht="12.75">
      <c r="A685" s="6"/>
      <c r="B685" s="6"/>
      <c r="C685" s="6"/>
      <c r="D685" s="6"/>
      <c r="E685" s="6"/>
      <c r="F685" s="6"/>
      <c r="G685" s="6"/>
      <c r="H685" s="6"/>
      <c r="I685" s="6"/>
      <c r="J685" s="6"/>
      <c r="K685" s="6"/>
      <c r="L685" s="6"/>
      <c r="M685" s="6"/>
    </row>
    <row r="686" spans="1:13" ht="12.75">
      <c r="A686" s="6"/>
      <c r="B686" s="6"/>
      <c r="C686" s="6"/>
      <c r="D686" s="6"/>
      <c r="E686" s="6"/>
      <c r="F686" s="6"/>
      <c r="G686" s="6"/>
      <c r="H686" s="6"/>
      <c r="I686" s="6"/>
      <c r="J686" s="6"/>
      <c r="K686" s="6"/>
      <c r="L686" s="6"/>
      <c r="M686" s="6"/>
    </row>
    <row r="687" spans="1:13" ht="12.75">
      <c r="A687" s="6"/>
      <c r="B687" s="6"/>
      <c r="C687" s="6"/>
      <c r="D687" s="6"/>
      <c r="E687" s="6"/>
      <c r="F687" s="6"/>
      <c r="G687" s="6"/>
      <c r="H687" s="6"/>
      <c r="I687" s="6"/>
      <c r="J687" s="6"/>
      <c r="K687" s="6"/>
      <c r="L687" s="6"/>
      <c r="M687" s="6"/>
    </row>
    <row r="688" spans="1:13" ht="12.75">
      <c r="A688" s="6"/>
      <c r="B688" s="6"/>
      <c r="C688" s="6"/>
      <c r="D688" s="6"/>
      <c r="E688" s="6"/>
      <c r="F688" s="6"/>
      <c r="G688" s="6"/>
      <c r="H688" s="6"/>
      <c r="I688" s="6"/>
      <c r="J688" s="6"/>
      <c r="K688" s="6"/>
      <c r="L688" s="6"/>
      <c r="M688" s="6"/>
    </row>
    <row r="689" spans="1:13" ht="12.75">
      <c r="A689" s="6"/>
      <c r="B689" s="6"/>
      <c r="C689" s="6"/>
      <c r="D689" s="6"/>
      <c r="E689" s="6"/>
      <c r="F689" s="6"/>
      <c r="G689" s="6"/>
      <c r="H689" s="6"/>
      <c r="I689" s="6"/>
      <c r="J689" s="6"/>
      <c r="K689" s="6"/>
      <c r="L689" s="6"/>
      <c r="M689" s="6"/>
    </row>
    <row r="690" spans="1:13" ht="12.75">
      <c r="A690" s="6"/>
      <c r="B690" s="6"/>
      <c r="C690" s="6"/>
      <c r="D690" s="6"/>
      <c r="E690" s="6"/>
      <c r="F690" s="6"/>
      <c r="G690" s="6"/>
      <c r="H690" s="6"/>
      <c r="I690" s="6"/>
      <c r="J690" s="6"/>
      <c r="K690" s="6"/>
      <c r="L690" s="6"/>
      <c r="M690" s="6"/>
    </row>
    <row r="691" spans="1:13" ht="12.75">
      <c r="A691" s="6"/>
      <c r="B691" s="6"/>
      <c r="C691" s="6"/>
      <c r="D691" s="6"/>
      <c r="E691" s="6"/>
      <c r="F691" s="6"/>
      <c r="G691" s="6"/>
      <c r="H691" s="6"/>
      <c r="I691" s="6"/>
      <c r="J691" s="6"/>
      <c r="K691" s="6"/>
      <c r="L691" s="6"/>
      <c r="M691" s="6"/>
    </row>
    <row r="692" spans="1:13" ht="12.75">
      <c r="A692" s="6"/>
      <c r="B692" s="6"/>
      <c r="C692" s="6"/>
      <c r="D692" s="6"/>
      <c r="E692" s="6"/>
      <c r="F692" s="6"/>
      <c r="G692" s="6"/>
      <c r="H692" s="6"/>
      <c r="I692" s="6"/>
      <c r="J692" s="6"/>
      <c r="K692" s="6"/>
      <c r="L692" s="6"/>
      <c r="M692" s="6"/>
    </row>
    <row r="693" spans="1:13" ht="12.75">
      <c r="A693" s="6"/>
      <c r="B693" s="6"/>
      <c r="C693" s="6"/>
      <c r="D693" s="6"/>
      <c r="E693" s="6"/>
      <c r="F693" s="6"/>
      <c r="G693" s="6"/>
      <c r="H693" s="6"/>
      <c r="I693" s="6"/>
      <c r="J693" s="6"/>
      <c r="K693" s="6"/>
      <c r="L693" s="6"/>
      <c r="M693" s="6"/>
    </row>
    <row r="694" spans="1:13" ht="12.75">
      <c r="A694" s="6"/>
      <c r="B694" s="6"/>
      <c r="C694" s="6"/>
      <c r="D694" s="6"/>
      <c r="E694" s="6"/>
      <c r="F694" s="6"/>
      <c r="G694" s="6"/>
      <c r="H694" s="6"/>
      <c r="I694" s="6"/>
      <c r="J694" s="6"/>
      <c r="K694" s="6"/>
      <c r="L694" s="6"/>
      <c r="M694" s="6"/>
    </row>
    <row r="695" spans="1:13" ht="12.75">
      <c r="A695" s="6"/>
      <c r="B695" s="6"/>
      <c r="C695" s="6"/>
      <c r="D695" s="6"/>
      <c r="E695" s="6"/>
      <c r="F695" s="6"/>
      <c r="G695" s="6"/>
      <c r="H695" s="6"/>
      <c r="I695" s="6"/>
      <c r="J695" s="6"/>
      <c r="K695" s="6"/>
      <c r="L695" s="6"/>
      <c r="M695" s="6"/>
    </row>
    <row r="696" spans="1:13" ht="12.75">
      <c r="A696" s="6"/>
      <c r="B696" s="6"/>
      <c r="C696" s="6"/>
      <c r="D696" s="6"/>
      <c r="E696" s="6"/>
      <c r="F696" s="6"/>
      <c r="G696" s="6"/>
      <c r="H696" s="6"/>
      <c r="I696" s="6"/>
      <c r="J696" s="6"/>
      <c r="K696" s="6"/>
      <c r="L696" s="6"/>
      <c r="M696" s="6"/>
    </row>
    <row r="697" spans="1:13" ht="12.75">
      <c r="A697" s="6"/>
      <c r="B697" s="6"/>
      <c r="C697" s="6"/>
      <c r="D697" s="6"/>
      <c r="E697" s="6"/>
      <c r="F697" s="6"/>
      <c r="G697" s="6"/>
      <c r="H697" s="6"/>
      <c r="I697" s="6"/>
      <c r="J697" s="6"/>
      <c r="K697" s="6"/>
      <c r="L697" s="6"/>
      <c r="M697" s="6"/>
    </row>
    <row r="698" spans="1:13" ht="12.75">
      <c r="A698" s="6"/>
      <c r="B698" s="6"/>
      <c r="C698" s="6"/>
      <c r="D698" s="6"/>
      <c r="E698" s="6"/>
      <c r="F698" s="6"/>
      <c r="G698" s="6"/>
      <c r="H698" s="6"/>
      <c r="I698" s="6"/>
      <c r="J698" s="6"/>
      <c r="K698" s="6"/>
      <c r="L698" s="6"/>
      <c r="M698" s="6"/>
    </row>
    <row r="699" spans="1:13" ht="12.75">
      <c r="A699" s="6"/>
      <c r="B699" s="6"/>
      <c r="C699" s="6"/>
      <c r="D699" s="6"/>
      <c r="E699" s="6"/>
      <c r="F699" s="6"/>
      <c r="G699" s="6"/>
      <c r="H699" s="6"/>
      <c r="I699" s="6"/>
      <c r="J699" s="6"/>
      <c r="K699" s="6"/>
      <c r="L699" s="6"/>
      <c r="M699" s="6"/>
    </row>
    <row r="700" spans="1:13" ht="12.75">
      <c r="A700" s="6"/>
      <c r="B700" s="6"/>
      <c r="C700" s="6"/>
      <c r="D700" s="6"/>
      <c r="E700" s="6"/>
      <c r="F700" s="6"/>
      <c r="G700" s="6"/>
      <c r="H700" s="6"/>
      <c r="I700" s="6"/>
      <c r="J700" s="6"/>
      <c r="K700" s="6"/>
      <c r="L700" s="6"/>
      <c r="M700" s="6"/>
    </row>
    <row r="701" spans="1:13" ht="12.75">
      <c r="A701" s="6"/>
      <c r="B701" s="6"/>
      <c r="C701" s="6"/>
      <c r="D701" s="6"/>
      <c r="E701" s="6"/>
      <c r="F701" s="6"/>
      <c r="G701" s="6"/>
      <c r="H701" s="6"/>
      <c r="I701" s="6"/>
      <c r="J701" s="6"/>
      <c r="K701" s="6"/>
      <c r="L701" s="6"/>
      <c r="M701" s="6"/>
    </row>
    <row r="702" spans="1:13" ht="12.75">
      <c r="A702" s="6"/>
      <c r="B702" s="6"/>
      <c r="C702" s="6"/>
      <c r="D702" s="6"/>
      <c r="E702" s="6"/>
      <c r="F702" s="6"/>
      <c r="G702" s="6"/>
      <c r="H702" s="6"/>
      <c r="I702" s="6"/>
      <c r="J702" s="6"/>
      <c r="K702" s="6"/>
      <c r="L702" s="6"/>
      <c r="M702" s="6"/>
    </row>
    <row r="703" spans="1:13" ht="12.75">
      <c r="A703" s="6"/>
      <c r="B703" s="6"/>
      <c r="C703" s="6"/>
      <c r="D703" s="6"/>
      <c r="E703" s="6"/>
      <c r="F703" s="6"/>
      <c r="G703" s="6"/>
      <c r="H703" s="6"/>
      <c r="I703" s="6"/>
      <c r="J703" s="6"/>
      <c r="K703" s="6"/>
      <c r="L703" s="6"/>
      <c r="M703" s="6"/>
    </row>
  </sheetData>
  <sheetProtection sheet="1"/>
  <mergeCells count="11">
    <mergeCell ref="A29:K29"/>
    <mergeCell ref="E27:K27"/>
    <mergeCell ref="E26:K26"/>
    <mergeCell ref="D3:E3"/>
    <mergeCell ref="A5:K5"/>
    <mergeCell ref="A21:K21"/>
    <mergeCell ref="A3:C3"/>
    <mergeCell ref="A13:K13"/>
    <mergeCell ref="E18:K18"/>
    <mergeCell ref="A18:D18"/>
    <mergeCell ref="E19:K19"/>
  </mergeCells>
  <printOptions/>
  <pageMargins left="0.984251968503937" right="0.4330708661417323" top="0.4330708661417323" bottom="0.4330708661417323" header="0.2362204724409449" footer="0.31496062992125984"/>
  <pageSetup fitToHeight="1" fitToWidth="1" horizontalDpi="300" verticalDpi="300" orientation="portrait" paperSize="9" scale="97" r:id="rId1"/>
</worksheet>
</file>

<file path=xl/worksheets/sheet20.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58"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58"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58"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58"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58"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58"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58"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58"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58"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58"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58"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5"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top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61" t="s">
        <v>32</v>
      </c>
      <c r="L1" s="561"/>
      <c r="M1" s="561"/>
      <c r="N1" s="556" t="str">
        <f>'A2-S1'!$B$3</f>
        <v>2016/17</v>
      </c>
      <c r="O1" s="556"/>
      <c r="P1" s="556"/>
      <c r="Q1" s="559" t="s">
        <v>129</v>
      </c>
      <c r="R1" s="559"/>
      <c r="S1" s="557">
        <f ca="1">TODAY()</f>
        <v>42698</v>
      </c>
      <c r="T1" s="558"/>
      <c r="U1" s="560">
        <f>'A2-S1'!$F$8</f>
        <v>0</v>
      </c>
      <c r="V1" s="560"/>
      <c r="W1" s="561" t="s">
        <v>32</v>
      </c>
      <c r="X1" s="561"/>
      <c r="Y1" s="561"/>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2.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58"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58"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58"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58"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58"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58"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58"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58"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58"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58"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58"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5"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3.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W1"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55" t="s">
        <v>32</v>
      </c>
      <c r="L1" s="555"/>
      <c r="M1" s="555"/>
      <c r="N1" s="556" t="str">
        <f>'A2-S1'!$B$3</f>
        <v>2016/17</v>
      </c>
      <c r="O1" s="556"/>
      <c r="P1" s="556"/>
      <c r="Q1" s="559" t="s">
        <v>129</v>
      </c>
      <c r="R1" s="559"/>
      <c r="S1" s="557">
        <f ca="1">TODAY()</f>
        <v>42698</v>
      </c>
      <c r="T1" s="558"/>
      <c r="U1" s="560">
        <f>'A2-S1'!$F$8</f>
        <v>0</v>
      </c>
      <c r="V1" s="560"/>
      <c r="W1" s="555" t="s">
        <v>32</v>
      </c>
      <c r="X1" s="555"/>
      <c r="Y1" s="555"/>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4.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61" t="s">
        <v>32</v>
      </c>
      <c r="L1" s="561"/>
      <c r="M1" s="561"/>
      <c r="N1" s="556" t="str">
        <f>'A2-S1'!$B$3</f>
        <v>2016/17</v>
      </c>
      <c r="O1" s="556"/>
      <c r="P1" s="556"/>
      <c r="Q1" s="559" t="s">
        <v>129</v>
      </c>
      <c r="R1" s="559"/>
      <c r="S1" s="557">
        <f ca="1">TODAY()</f>
        <v>42698</v>
      </c>
      <c r="T1" s="558"/>
      <c r="U1" s="560">
        <f>'A2-S1'!$F$8</f>
        <v>0</v>
      </c>
      <c r="V1" s="560"/>
      <c r="W1" s="561" t="s">
        <v>32</v>
      </c>
      <c r="X1" s="561"/>
      <c r="Y1" s="561"/>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5.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A1">
      <pane xSplit="3945" ySplit="3090" topLeftCell="B4"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61" t="s">
        <v>32</v>
      </c>
      <c r="L1" s="561"/>
      <c r="M1" s="561"/>
      <c r="N1" s="556" t="str">
        <f>'A2-S1'!$B$3</f>
        <v>2016/17</v>
      </c>
      <c r="O1" s="556"/>
      <c r="P1" s="556"/>
      <c r="Q1" s="559" t="s">
        <v>129</v>
      </c>
      <c r="R1" s="559"/>
      <c r="S1" s="557">
        <f ca="1">TODAY()</f>
        <v>42698</v>
      </c>
      <c r="T1" s="558"/>
      <c r="U1" s="560">
        <f>'A2-S1'!$F$8</f>
        <v>0</v>
      </c>
      <c r="V1" s="560"/>
      <c r="W1" s="561" t="s">
        <v>32</v>
      </c>
      <c r="X1" s="561"/>
      <c r="Y1" s="561"/>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26.xml><?xml version="1.0" encoding="utf-8"?>
<worksheet xmlns="http://schemas.openxmlformats.org/spreadsheetml/2006/main" xmlns:r="http://schemas.openxmlformats.org/officeDocument/2006/relationships">
  <sheetPr>
    <pageSetUpPr fitToPage="1"/>
  </sheetPr>
  <dimension ref="A1:AB16"/>
  <sheetViews>
    <sheetView zoomScale="73" zoomScaleNormal="73" zoomScalePageLayoutView="0" workbookViewId="0" topLeftCell="V1">
      <pane xSplit="3945" ySplit="3885" topLeftCell="A7" activePane="bottomRight" state="split"/>
      <selection pane="topLeft" activeCell="B4" sqref="B4:D4"/>
      <selection pane="topRight" activeCell="B4" sqref="B4:D4"/>
      <selection pane="bottomLeft" activeCell="B4" sqref="B4:D4"/>
      <selection pane="bottomRight" activeCell="B4" sqref="B4:D4"/>
    </sheetView>
  </sheetViews>
  <sheetFormatPr defaultColWidth="11.57421875" defaultRowHeight="12.75"/>
  <cols>
    <col min="1" max="1" width="19.140625" style="8" customWidth="1"/>
    <col min="2" max="28" width="6.7109375" style="8" customWidth="1"/>
    <col min="29" max="16384" width="11.57421875" style="8" customWidth="1"/>
  </cols>
  <sheetData>
    <row r="1" spans="1:28" ht="26.25" customHeight="1">
      <c r="A1" s="170" t="s">
        <v>148</v>
      </c>
      <c r="B1" s="170"/>
      <c r="C1" s="170"/>
      <c r="D1" s="170"/>
      <c r="E1" s="559" t="s">
        <v>129</v>
      </c>
      <c r="F1" s="559"/>
      <c r="G1" s="557">
        <f ca="1">TODAY()</f>
        <v>42698</v>
      </c>
      <c r="H1" s="558"/>
      <c r="I1" s="560">
        <f>'A2-S1'!$F$8</f>
        <v>0</v>
      </c>
      <c r="J1" s="560"/>
      <c r="K1" s="561" t="s">
        <v>32</v>
      </c>
      <c r="L1" s="561"/>
      <c r="M1" s="561"/>
      <c r="N1" s="556" t="str">
        <f>'A2-S1'!$B$3</f>
        <v>2016/17</v>
      </c>
      <c r="O1" s="556"/>
      <c r="P1" s="556"/>
      <c r="Q1" s="559" t="s">
        <v>129</v>
      </c>
      <c r="R1" s="559"/>
      <c r="S1" s="557">
        <f ca="1">TODAY()</f>
        <v>42698</v>
      </c>
      <c r="T1" s="558"/>
      <c r="U1" s="560">
        <f>'A2-S1'!$F$8</f>
        <v>0</v>
      </c>
      <c r="V1" s="560"/>
      <c r="W1" s="561" t="s">
        <v>32</v>
      </c>
      <c r="X1" s="561"/>
      <c r="Y1" s="561"/>
      <c r="Z1" s="556" t="str">
        <f>'A2-S1'!$B$3</f>
        <v>2016/17</v>
      </c>
      <c r="AA1" s="556"/>
      <c r="AB1" s="556"/>
    </row>
    <row r="2" spans="1:28" s="3" customFormat="1" ht="90.75" customHeight="1">
      <c r="A2" s="161" t="s">
        <v>145</v>
      </c>
      <c r="B2" s="165" t="s">
        <v>132</v>
      </c>
      <c r="C2" s="150"/>
      <c r="D2" s="86"/>
      <c r="E2" s="126"/>
      <c r="F2" s="165" t="s">
        <v>133</v>
      </c>
      <c r="G2" s="150"/>
      <c r="H2" s="86"/>
      <c r="I2" s="126"/>
      <c r="J2" s="165" t="s">
        <v>134</v>
      </c>
      <c r="K2" s="85"/>
      <c r="L2" s="126"/>
      <c r="M2" s="151"/>
      <c r="N2" s="166" t="s">
        <v>135</v>
      </c>
      <c r="O2" s="152"/>
      <c r="P2" s="167" t="s">
        <v>136</v>
      </c>
      <c r="Q2" s="165" t="s">
        <v>138</v>
      </c>
      <c r="R2" s="150"/>
      <c r="S2" s="86"/>
      <c r="T2" s="86"/>
      <c r="U2" s="165" t="s">
        <v>139</v>
      </c>
      <c r="V2" s="150"/>
      <c r="W2" s="165" t="s">
        <v>127</v>
      </c>
      <c r="X2" s="150"/>
      <c r="Y2" s="165" t="s">
        <v>140</v>
      </c>
      <c r="Z2" s="150"/>
      <c r="AA2" s="165" t="s">
        <v>137</v>
      </c>
      <c r="AB2" s="153"/>
    </row>
    <row r="3" spans="1:28" ht="82.5" customHeight="1">
      <c r="A3" s="102" t="s">
        <v>146</v>
      </c>
      <c r="B3" s="140" t="s">
        <v>45</v>
      </c>
      <c r="C3" s="162" t="s">
        <v>46</v>
      </c>
      <c r="D3" s="162" t="s">
        <v>47</v>
      </c>
      <c r="E3" s="142" t="s">
        <v>48</v>
      </c>
      <c r="F3" s="140" t="s">
        <v>45</v>
      </c>
      <c r="G3" s="162" t="s">
        <v>46</v>
      </c>
      <c r="H3" s="162" t="s">
        <v>47</v>
      </c>
      <c r="I3" s="142" t="s">
        <v>48</v>
      </c>
      <c r="J3" s="10" t="s">
        <v>130</v>
      </c>
      <c r="K3" s="169" t="s">
        <v>142</v>
      </c>
      <c r="L3" s="16" t="s">
        <v>131</v>
      </c>
      <c r="M3" s="9" t="s">
        <v>141</v>
      </c>
      <c r="N3" s="155" t="s">
        <v>17</v>
      </c>
      <c r="O3" s="156" t="s">
        <v>12</v>
      </c>
      <c r="P3" s="157" t="s">
        <v>12</v>
      </c>
      <c r="Q3" s="140" t="s">
        <v>45</v>
      </c>
      <c r="R3" s="162" t="s">
        <v>46</v>
      </c>
      <c r="S3" s="162" t="s">
        <v>47</v>
      </c>
      <c r="T3" s="162" t="s">
        <v>48</v>
      </c>
      <c r="U3" s="140" t="s">
        <v>45</v>
      </c>
      <c r="V3" s="162" t="s">
        <v>46</v>
      </c>
      <c r="W3" s="140" t="s">
        <v>45</v>
      </c>
      <c r="X3" s="162" t="s">
        <v>46</v>
      </c>
      <c r="Y3" s="140" t="s">
        <v>45</v>
      </c>
      <c r="Z3" s="162" t="s">
        <v>46</v>
      </c>
      <c r="AA3" s="140" t="s">
        <v>45</v>
      </c>
      <c r="AB3" s="163" t="s">
        <v>46</v>
      </c>
    </row>
    <row r="4" spans="1:28" ht="27" customHeight="1">
      <c r="A4" s="164" t="s">
        <v>253</v>
      </c>
      <c r="B4" s="209"/>
      <c r="C4" s="187"/>
      <c r="D4" s="187"/>
      <c r="E4" s="210"/>
      <c r="F4" s="209"/>
      <c r="G4" s="187"/>
      <c r="H4" s="187"/>
      <c r="I4" s="210"/>
      <c r="J4" s="209"/>
      <c r="K4" s="211"/>
      <c r="L4" s="211"/>
      <c r="M4" s="212"/>
      <c r="N4" s="213"/>
      <c r="O4" s="214"/>
      <c r="P4" s="215"/>
      <c r="Q4" s="209"/>
      <c r="R4" s="187"/>
      <c r="S4" s="187"/>
      <c r="T4" s="187"/>
      <c r="U4" s="209"/>
      <c r="V4" s="187"/>
      <c r="W4" s="209"/>
      <c r="X4" s="187"/>
      <c r="Y4" s="209"/>
      <c r="Z4" s="187"/>
      <c r="AA4" s="209"/>
      <c r="AB4" s="216"/>
    </row>
    <row r="5" spans="1:28" ht="27" customHeight="1">
      <c r="A5" s="164" t="s">
        <v>254</v>
      </c>
      <c r="B5" s="209"/>
      <c r="C5" s="187"/>
      <c r="D5" s="187"/>
      <c r="E5" s="210"/>
      <c r="F5" s="209"/>
      <c r="G5" s="187"/>
      <c r="H5" s="187"/>
      <c r="I5" s="210"/>
      <c r="J5" s="209"/>
      <c r="K5" s="211"/>
      <c r="L5" s="211"/>
      <c r="M5" s="212"/>
      <c r="N5" s="213"/>
      <c r="O5" s="214"/>
      <c r="P5" s="215"/>
      <c r="Q5" s="209"/>
      <c r="R5" s="187"/>
      <c r="S5" s="187"/>
      <c r="T5" s="187"/>
      <c r="U5" s="209"/>
      <c r="V5" s="187"/>
      <c r="W5" s="209"/>
      <c r="X5" s="187"/>
      <c r="Y5" s="209"/>
      <c r="Z5" s="187"/>
      <c r="AA5" s="209"/>
      <c r="AB5" s="216"/>
    </row>
    <row r="6" spans="1:28" ht="27" customHeight="1">
      <c r="A6" s="164" t="s">
        <v>255</v>
      </c>
      <c r="B6" s="209"/>
      <c r="C6" s="187"/>
      <c r="D6" s="187"/>
      <c r="E6" s="210"/>
      <c r="F6" s="209"/>
      <c r="G6" s="187"/>
      <c r="H6" s="187"/>
      <c r="I6" s="210"/>
      <c r="J6" s="209"/>
      <c r="K6" s="211"/>
      <c r="L6" s="211"/>
      <c r="M6" s="212"/>
      <c r="N6" s="213"/>
      <c r="O6" s="214"/>
      <c r="P6" s="215"/>
      <c r="Q6" s="209"/>
      <c r="R6" s="187"/>
      <c r="S6" s="187"/>
      <c r="T6" s="187"/>
      <c r="U6" s="209"/>
      <c r="V6" s="187"/>
      <c r="W6" s="209"/>
      <c r="X6" s="187"/>
      <c r="Y6" s="209"/>
      <c r="Z6" s="187"/>
      <c r="AA6" s="209"/>
      <c r="AB6" s="216"/>
    </row>
    <row r="7" spans="1:28" ht="27" customHeight="1">
      <c r="A7" s="164" t="s">
        <v>256</v>
      </c>
      <c r="B7" s="209"/>
      <c r="C7" s="187"/>
      <c r="D7" s="187"/>
      <c r="E7" s="210"/>
      <c r="F7" s="209"/>
      <c r="G7" s="187"/>
      <c r="H7" s="187"/>
      <c r="I7" s="210"/>
      <c r="J7" s="209"/>
      <c r="K7" s="211"/>
      <c r="L7" s="211"/>
      <c r="M7" s="212"/>
      <c r="N7" s="213"/>
      <c r="O7" s="214"/>
      <c r="P7" s="215"/>
      <c r="Q7" s="209"/>
      <c r="R7" s="187"/>
      <c r="S7" s="187"/>
      <c r="T7" s="187"/>
      <c r="U7" s="209"/>
      <c r="V7" s="187"/>
      <c r="W7" s="209"/>
      <c r="X7" s="187"/>
      <c r="Y7" s="209"/>
      <c r="Z7" s="187"/>
      <c r="AA7" s="209"/>
      <c r="AB7" s="216"/>
    </row>
    <row r="8" spans="1:28" ht="27" customHeight="1">
      <c r="A8" s="164" t="s">
        <v>257</v>
      </c>
      <c r="B8" s="209"/>
      <c r="C8" s="187"/>
      <c r="D8" s="187"/>
      <c r="E8" s="210"/>
      <c r="F8" s="209"/>
      <c r="G8" s="187"/>
      <c r="H8" s="187"/>
      <c r="I8" s="210"/>
      <c r="J8" s="209"/>
      <c r="K8" s="211"/>
      <c r="L8" s="211"/>
      <c r="M8" s="212"/>
      <c r="N8" s="213"/>
      <c r="O8" s="214"/>
      <c r="P8" s="215"/>
      <c r="Q8" s="209"/>
      <c r="R8" s="187"/>
      <c r="S8" s="187"/>
      <c r="T8" s="187"/>
      <c r="U8" s="209"/>
      <c r="V8" s="187"/>
      <c r="W8" s="209"/>
      <c r="X8" s="187"/>
      <c r="Y8" s="209"/>
      <c r="Z8" s="187"/>
      <c r="AA8" s="209"/>
      <c r="AB8" s="216"/>
    </row>
    <row r="9" spans="1:28" ht="27" customHeight="1">
      <c r="A9" s="164" t="s">
        <v>258</v>
      </c>
      <c r="B9" s="209"/>
      <c r="C9" s="187"/>
      <c r="D9" s="187"/>
      <c r="E9" s="210"/>
      <c r="F9" s="209"/>
      <c r="G9" s="187"/>
      <c r="H9" s="187"/>
      <c r="I9" s="210"/>
      <c r="J9" s="209"/>
      <c r="K9" s="211"/>
      <c r="L9" s="211"/>
      <c r="M9" s="212"/>
      <c r="N9" s="213"/>
      <c r="O9" s="214"/>
      <c r="P9" s="215"/>
      <c r="Q9" s="209"/>
      <c r="R9" s="187"/>
      <c r="S9" s="187"/>
      <c r="T9" s="187"/>
      <c r="U9" s="209"/>
      <c r="V9" s="187"/>
      <c r="W9" s="209"/>
      <c r="X9" s="187"/>
      <c r="Y9" s="209"/>
      <c r="Z9" s="187"/>
      <c r="AA9" s="209"/>
      <c r="AB9" s="216"/>
    </row>
    <row r="10" spans="1:28" ht="27" customHeight="1">
      <c r="A10" s="164" t="s">
        <v>20</v>
      </c>
      <c r="B10" s="209"/>
      <c r="C10" s="187"/>
      <c r="D10" s="187"/>
      <c r="E10" s="210"/>
      <c r="F10" s="209"/>
      <c r="G10" s="187"/>
      <c r="H10" s="187"/>
      <c r="I10" s="210"/>
      <c r="J10" s="209"/>
      <c r="K10" s="211"/>
      <c r="L10" s="211"/>
      <c r="M10" s="212"/>
      <c r="N10" s="213"/>
      <c r="O10" s="214"/>
      <c r="P10" s="215"/>
      <c r="Q10" s="209"/>
      <c r="R10" s="187"/>
      <c r="S10" s="187"/>
      <c r="T10" s="187"/>
      <c r="U10" s="209"/>
      <c r="V10" s="187"/>
      <c r="W10" s="209"/>
      <c r="X10" s="187"/>
      <c r="Y10" s="209"/>
      <c r="Z10" s="187"/>
      <c r="AA10" s="209"/>
      <c r="AB10" s="216"/>
    </row>
    <row r="11" spans="1:28" ht="27" customHeight="1">
      <c r="A11" s="164" t="s">
        <v>259</v>
      </c>
      <c r="B11" s="209"/>
      <c r="C11" s="187"/>
      <c r="D11" s="187"/>
      <c r="E11" s="210"/>
      <c r="F11" s="209"/>
      <c r="G11" s="187"/>
      <c r="H11" s="187"/>
      <c r="I11" s="210"/>
      <c r="J11" s="209"/>
      <c r="K11" s="211"/>
      <c r="L11" s="211"/>
      <c r="M11" s="212"/>
      <c r="N11" s="213"/>
      <c r="O11" s="214"/>
      <c r="P11" s="215"/>
      <c r="Q11" s="209"/>
      <c r="R11" s="187"/>
      <c r="S11" s="187"/>
      <c r="T11" s="187"/>
      <c r="U11" s="209"/>
      <c r="V11" s="187"/>
      <c r="W11" s="209"/>
      <c r="X11" s="187"/>
      <c r="Y11" s="209"/>
      <c r="Z11" s="187"/>
      <c r="AA11" s="209"/>
      <c r="AB11" s="216"/>
    </row>
    <row r="12" spans="1:28" ht="27" customHeight="1">
      <c r="A12" s="164" t="s">
        <v>260</v>
      </c>
      <c r="B12" s="209"/>
      <c r="C12" s="187"/>
      <c r="D12" s="187"/>
      <c r="E12" s="210"/>
      <c r="F12" s="209"/>
      <c r="G12" s="187"/>
      <c r="H12" s="187"/>
      <c r="I12" s="210"/>
      <c r="J12" s="209"/>
      <c r="K12" s="211"/>
      <c r="L12" s="211"/>
      <c r="M12" s="212"/>
      <c r="N12" s="213"/>
      <c r="O12" s="214"/>
      <c r="P12" s="215"/>
      <c r="Q12" s="209"/>
      <c r="R12" s="187"/>
      <c r="S12" s="187"/>
      <c r="T12" s="187"/>
      <c r="U12" s="209"/>
      <c r="V12" s="187"/>
      <c r="W12" s="209"/>
      <c r="X12" s="187"/>
      <c r="Y12" s="209"/>
      <c r="Z12" s="187"/>
      <c r="AA12" s="209"/>
      <c r="AB12" s="216"/>
    </row>
    <row r="13" spans="1:28" ht="27" customHeight="1">
      <c r="A13" s="164" t="s">
        <v>261</v>
      </c>
      <c r="B13" s="209"/>
      <c r="C13" s="187"/>
      <c r="D13" s="187"/>
      <c r="E13" s="210"/>
      <c r="F13" s="209"/>
      <c r="G13" s="187"/>
      <c r="H13" s="187"/>
      <c r="I13" s="210"/>
      <c r="J13" s="209"/>
      <c r="K13" s="211"/>
      <c r="L13" s="211"/>
      <c r="M13" s="212"/>
      <c r="N13" s="213"/>
      <c r="O13" s="214"/>
      <c r="P13" s="215"/>
      <c r="Q13" s="209"/>
      <c r="R13" s="187"/>
      <c r="S13" s="187"/>
      <c r="T13" s="187"/>
      <c r="U13" s="209"/>
      <c r="V13" s="187"/>
      <c r="W13" s="209"/>
      <c r="X13" s="187"/>
      <c r="Y13" s="209"/>
      <c r="Z13" s="187"/>
      <c r="AA13" s="209"/>
      <c r="AB13" s="216"/>
    </row>
    <row r="14" spans="1:28" ht="27" customHeight="1">
      <c r="A14" s="164" t="s">
        <v>262</v>
      </c>
      <c r="B14" s="217"/>
      <c r="C14" s="218"/>
      <c r="D14" s="218"/>
      <c r="E14" s="219"/>
      <c r="F14" s="217"/>
      <c r="G14" s="218"/>
      <c r="H14" s="218"/>
      <c r="I14" s="219"/>
      <c r="J14" s="217"/>
      <c r="K14" s="220"/>
      <c r="L14" s="220"/>
      <c r="M14" s="221"/>
      <c r="N14" s="222"/>
      <c r="O14" s="193"/>
      <c r="P14" s="194"/>
      <c r="Q14" s="217"/>
      <c r="R14" s="218"/>
      <c r="S14" s="218"/>
      <c r="T14" s="218"/>
      <c r="U14" s="217"/>
      <c r="V14" s="218"/>
      <c r="W14" s="217"/>
      <c r="X14" s="218"/>
      <c r="Y14" s="217"/>
      <c r="Z14" s="218"/>
      <c r="AA14" s="217"/>
      <c r="AB14" s="223"/>
    </row>
    <row r="15" spans="1:28" ht="27" customHeight="1">
      <c r="A15" s="174" t="s">
        <v>87</v>
      </c>
      <c r="B15" s="224"/>
      <c r="C15" s="225"/>
      <c r="D15" s="225"/>
      <c r="E15" s="226"/>
      <c r="F15" s="224"/>
      <c r="G15" s="225"/>
      <c r="H15" s="225"/>
      <c r="I15" s="226"/>
      <c r="J15" s="224"/>
      <c r="K15" s="227"/>
      <c r="L15" s="227"/>
      <c r="M15" s="228"/>
      <c r="N15" s="229"/>
      <c r="O15" s="230"/>
      <c r="P15" s="231"/>
      <c r="Q15" s="224"/>
      <c r="R15" s="225"/>
      <c r="S15" s="225"/>
      <c r="T15" s="225"/>
      <c r="U15" s="224"/>
      <c r="V15" s="225"/>
      <c r="W15" s="224"/>
      <c r="X15" s="225"/>
      <c r="Y15" s="224"/>
      <c r="Z15" s="225"/>
      <c r="AA15" s="224"/>
      <c r="AB15" s="216"/>
    </row>
    <row r="16" spans="1:28" ht="35.25" customHeight="1" thickBot="1">
      <c r="A16" s="160" t="s">
        <v>128</v>
      </c>
      <c r="B16" s="232">
        <f aca="true" t="shared" si="0" ref="B16:AB16">SUM(B4:B15)</f>
        <v>0</v>
      </c>
      <c r="C16" s="233">
        <f t="shared" si="0"/>
        <v>0</v>
      </c>
      <c r="D16" s="233">
        <f t="shared" si="0"/>
        <v>0</v>
      </c>
      <c r="E16" s="234">
        <f t="shared" si="0"/>
        <v>0</v>
      </c>
      <c r="F16" s="232">
        <f t="shared" si="0"/>
        <v>0</v>
      </c>
      <c r="G16" s="233">
        <f t="shared" si="0"/>
        <v>0</v>
      </c>
      <c r="H16" s="233">
        <f t="shared" si="0"/>
        <v>0</v>
      </c>
      <c r="I16" s="234">
        <f t="shared" si="0"/>
        <v>0</v>
      </c>
      <c r="J16" s="232">
        <f t="shared" si="0"/>
        <v>0</v>
      </c>
      <c r="K16" s="233">
        <f t="shared" si="0"/>
        <v>0</v>
      </c>
      <c r="L16" s="233">
        <f t="shared" si="0"/>
        <v>0</v>
      </c>
      <c r="M16" s="235">
        <f t="shared" si="0"/>
        <v>0</v>
      </c>
      <c r="N16" s="236">
        <f t="shared" si="0"/>
        <v>0</v>
      </c>
      <c r="O16" s="235">
        <f t="shared" si="0"/>
        <v>0</v>
      </c>
      <c r="P16" s="234">
        <f t="shared" si="0"/>
        <v>0</v>
      </c>
      <c r="Q16" s="232">
        <f t="shared" si="0"/>
        <v>0</v>
      </c>
      <c r="R16" s="233">
        <f t="shared" si="0"/>
        <v>0</v>
      </c>
      <c r="S16" s="233">
        <f t="shared" si="0"/>
        <v>0</v>
      </c>
      <c r="T16" s="233">
        <f t="shared" si="0"/>
        <v>0</v>
      </c>
      <c r="U16" s="232">
        <f t="shared" si="0"/>
        <v>0</v>
      </c>
      <c r="V16" s="233">
        <f t="shared" si="0"/>
        <v>0</v>
      </c>
      <c r="W16" s="232">
        <f t="shared" si="0"/>
        <v>0</v>
      </c>
      <c r="X16" s="233">
        <f t="shared" si="0"/>
        <v>0</v>
      </c>
      <c r="Y16" s="232">
        <f t="shared" si="0"/>
        <v>0</v>
      </c>
      <c r="Z16" s="233">
        <f t="shared" si="0"/>
        <v>0</v>
      </c>
      <c r="AA16" s="232">
        <f t="shared" si="0"/>
        <v>0</v>
      </c>
      <c r="AB16" s="235">
        <f t="shared" si="0"/>
        <v>0</v>
      </c>
    </row>
    <row r="17" ht="13.5" thickTop="1"/>
  </sheetData>
  <sheetProtection sheet="1"/>
  <mergeCells count="10">
    <mergeCell ref="G1:H1"/>
    <mergeCell ref="E1:F1"/>
    <mergeCell ref="Q1:R1"/>
    <mergeCell ref="S1:T1"/>
    <mergeCell ref="Z1:AB1"/>
    <mergeCell ref="W1:Y1"/>
    <mergeCell ref="K1:M1"/>
    <mergeCell ref="N1:P1"/>
    <mergeCell ref="I1:J1"/>
    <mergeCell ref="U1:V1"/>
  </mergeCells>
  <printOptions/>
  <pageMargins left="0.984251968503937" right="0.4330708661417323" top="0.8661417322834646" bottom="0.4330708661417323" header="0.2362204724409449" footer="0.31496062992125984"/>
  <pageSetup fitToHeight="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U16"/>
  <sheetViews>
    <sheetView showZeros="0" zoomScale="75" zoomScaleNormal="75" zoomScalePageLayoutView="0" workbookViewId="0" topLeftCell="A1">
      <selection activeCell="A19" sqref="A19:J19"/>
    </sheetView>
  </sheetViews>
  <sheetFormatPr defaultColWidth="11.57421875" defaultRowHeight="12.75"/>
  <cols>
    <col min="1" max="1" width="20.57421875" style="8" customWidth="1"/>
    <col min="2" max="2" width="6.8515625" style="8" customWidth="1"/>
    <col min="3" max="3" width="6.8515625" style="8" bestFit="1" customWidth="1"/>
    <col min="4" max="5" width="5.57421875" style="8" customWidth="1"/>
    <col min="6" max="7" width="6.8515625" style="8" customWidth="1"/>
    <col min="8" max="9" width="5.57421875" style="8" customWidth="1"/>
    <col min="10" max="10" width="8.140625" style="8" bestFit="1" customWidth="1"/>
    <col min="11" max="11" width="6.8515625" style="8" bestFit="1" customWidth="1"/>
    <col min="12" max="14" width="5.57421875" style="8" customWidth="1"/>
    <col min="15" max="15" width="7.00390625" style="8" customWidth="1"/>
    <col min="16" max="18" width="6.8515625" style="8" customWidth="1"/>
    <col min="19" max="20" width="5.57421875" style="8" customWidth="1"/>
    <col min="21" max="16384" width="11.57421875" style="8" customWidth="1"/>
  </cols>
  <sheetData>
    <row r="1" spans="1:21" ht="13.5" thickBot="1">
      <c r="A1" s="148" t="s">
        <v>35</v>
      </c>
      <c r="B1" s="92"/>
      <c r="C1" s="92"/>
      <c r="D1" s="92"/>
      <c r="E1" s="32"/>
      <c r="F1" s="92"/>
      <c r="G1" s="32" t="s">
        <v>36</v>
      </c>
      <c r="H1" s="33" t="s">
        <v>2</v>
      </c>
      <c r="I1" s="92"/>
      <c r="J1" s="92"/>
      <c r="K1" s="92"/>
      <c r="L1" s="33" t="s">
        <v>32</v>
      </c>
      <c r="M1" s="33"/>
      <c r="N1" s="466" t="str">
        <f>'A2-S1'!B3</f>
        <v>2016/17</v>
      </c>
      <c r="O1" s="466"/>
      <c r="P1" s="467" t="s">
        <v>79</v>
      </c>
      <c r="Q1" s="467"/>
      <c r="R1" s="338">
        <f>'A2-S1'!$F$8</f>
        <v>0</v>
      </c>
      <c r="S1" s="464" t="str">
        <f>'A2-S1'!F1</f>
        <v>LAJ 11/2016</v>
      </c>
      <c r="T1" s="465"/>
      <c r="U1" s="93"/>
    </row>
    <row r="2" spans="1:21" s="3" customFormat="1" ht="90.75" customHeight="1">
      <c r="A2" s="94" t="s">
        <v>88</v>
      </c>
      <c r="B2" s="95" t="s">
        <v>14</v>
      </c>
      <c r="C2" s="96"/>
      <c r="D2" s="75"/>
      <c r="E2" s="76"/>
      <c r="F2" s="95" t="s">
        <v>84</v>
      </c>
      <c r="G2" s="96"/>
      <c r="H2" s="75"/>
      <c r="I2" s="76"/>
      <c r="J2" s="95" t="s">
        <v>252</v>
      </c>
      <c r="K2" s="97"/>
      <c r="L2" s="98"/>
      <c r="M2" s="99"/>
      <c r="N2" s="100" t="s">
        <v>15</v>
      </c>
      <c r="O2" s="101"/>
      <c r="P2" s="343" t="s">
        <v>16</v>
      </c>
      <c r="Q2" s="95" t="s">
        <v>89</v>
      </c>
      <c r="R2" s="96"/>
      <c r="S2" s="75"/>
      <c r="T2" s="75"/>
      <c r="U2" s="93"/>
    </row>
    <row r="3" spans="1:21" ht="93.75" customHeight="1">
      <c r="A3" s="102" t="s">
        <v>147</v>
      </c>
      <c r="B3" s="103" t="s">
        <v>45</v>
      </c>
      <c r="C3" s="104" t="s">
        <v>46</v>
      </c>
      <c r="D3" s="104" t="s">
        <v>47</v>
      </c>
      <c r="E3" s="105" t="s">
        <v>48</v>
      </c>
      <c r="F3" s="103" t="s">
        <v>45</v>
      </c>
      <c r="G3" s="104" t="s">
        <v>46</v>
      </c>
      <c r="H3" s="104" t="s">
        <v>47</v>
      </c>
      <c r="I3" s="105" t="s">
        <v>48</v>
      </c>
      <c r="J3" s="106" t="s">
        <v>65</v>
      </c>
      <c r="K3" s="107" t="s">
        <v>68</v>
      </c>
      <c r="L3" s="108" t="s">
        <v>66</v>
      </c>
      <c r="M3" s="107" t="s">
        <v>67</v>
      </c>
      <c r="N3" s="109" t="s">
        <v>17</v>
      </c>
      <c r="O3" s="110" t="s">
        <v>12</v>
      </c>
      <c r="P3" s="157" t="s">
        <v>12</v>
      </c>
      <c r="Q3" s="103" t="s">
        <v>45</v>
      </c>
      <c r="R3" s="104" t="s">
        <v>46</v>
      </c>
      <c r="S3" s="104" t="s">
        <v>47</v>
      </c>
      <c r="T3" s="104" t="s">
        <v>48</v>
      </c>
      <c r="U3" s="93"/>
    </row>
    <row r="4" spans="1:21" ht="26.25" customHeight="1">
      <c r="A4" s="112" t="s">
        <v>253</v>
      </c>
      <c r="B4" s="345"/>
      <c r="C4" s="346"/>
      <c r="D4" s="346"/>
      <c r="E4" s="347"/>
      <c r="F4" s="345"/>
      <c r="G4" s="346"/>
      <c r="H4" s="346"/>
      <c r="I4" s="347"/>
      <c r="J4" s="345"/>
      <c r="K4" s="348"/>
      <c r="L4" s="349"/>
      <c r="M4" s="350"/>
      <c r="N4" s="14"/>
      <c r="O4" s="344"/>
      <c r="P4" s="13"/>
      <c r="Q4" s="345"/>
      <c r="R4" s="346"/>
      <c r="S4" s="346"/>
      <c r="T4" s="346"/>
      <c r="U4" s="93"/>
    </row>
    <row r="5" spans="1:21" ht="26.25" customHeight="1">
      <c r="A5" s="112" t="s">
        <v>254</v>
      </c>
      <c r="B5" s="345"/>
      <c r="C5" s="346"/>
      <c r="D5" s="346"/>
      <c r="E5" s="347"/>
      <c r="F5" s="345"/>
      <c r="G5" s="346"/>
      <c r="H5" s="346"/>
      <c r="I5" s="347"/>
      <c r="J5" s="345"/>
      <c r="K5" s="348"/>
      <c r="L5" s="349"/>
      <c r="M5" s="350"/>
      <c r="N5" s="14"/>
      <c r="O5" s="344"/>
      <c r="P5" s="13"/>
      <c r="Q5" s="345"/>
      <c r="R5" s="346"/>
      <c r="S5" s="346"/>
      <c r="T5" s="346"/>
      <c r="U5" s="93"/>
    </row>
    <row r="6" spans="1:21" ht="26.25" customHeight="1">
      <c r="A6" s="112" t="s">
        <v>255</v>
      </c>
      <c r="B6" s="345"/>
      <c r="C6" s="346"/>
      <c r="D6" s="346"/>
      <c r="E6" s="347"/>
      <c r="F6" s="345"/>
      <c r="G6" s="346"/>
      <c r="H6" s="346"/>
      <c r="I6" s="347"/>
      <c r="J6" s="345"/>
      <c r="K6" s="348"/>
      <c r="L6" s="349"/>
      <c r="M6" s="350"/>
      <c r="N6" s="14"/>
      <c r="O6" s="344"/>
      <c r="P6" s="13"/>
      <c r="Q6" s="345"/>
      <c r="R6" s="346"/>
      <c r="S6" s="346"/>
      <c r="T6" s="346"/>
      <c r="U6" s="93"/>
    </row>
    <row r="7" spans="1:21" ht="26.25" customHeight="1">
      <c r="A7" s="112" t="s">
        <v>256</v>
      </c>
      <c r="B7" s="345"/>
      <c r="C7" s="346"/>
      <c r="D7" s="346"/>
      <c r="E7" s="347"/>
      <c r="F7" s="345"/>
      <c r="G7" s="346"/>
      <c r="H7" s="346"/>
      <c r="I7" s="347"/>
      <c r="J7" s="345"/>
      <c r="K7" s="348"/>
      <c r="L7" s="349"/>
      <c r="M7" s="350"/>
      <c r="N7" s="14"/>
      <c r="O7" s="344"/>
      <c r="P7" s="13"/>
      <c r="Q7" s="345"/>
      <c r="R7" s="346"/>
      <c r="S7" s="346"/>
      <c r="T7" s="346"/>
      <c r="U7" s="93"/>
    </row>
    <row r="8" spans="1:21" ht="26.25" customHeight="1">
      <c r="A8" s="112" t="s">
        <v>257</v>
      </c>
      <c r="B8" s="345"/>
      <c r="C8" s="346"/>
      <c r="D8" s="346"/>
      <c r="E8" s="347"/>
      <c r="F8" s="345"/>
      <c r="G8" s="346"/>
      <c r="H8" s="346"/>
      <c r="I8" s="347"/>
      <c r="J8" s="345"/>
      <c r="K8" s="348"/>
      <c r="L8" s="349"/>
      <c r="M8" s="350"/>
      <c r="N8" s="14"/>
      <c r="O8" s="344"/>
      <c r="P8" s="13"/>
      <c r="Q8" s="345"/>
      <c r="R8" s="346"/>
      <c r="S8" s="346"/>
      <c r="T8" s="346"/>
      <c r="U8" s="93"/>
    </row>
    <row r="9" spans="1:21" ht="26.25" customHeight="1">
      <c r="A9" s="112" t="s">
        <v>258</v>
      </c>
      <c r="B9" s="345"/>
      <c r="C9" s="346"/>
      <c r="D9" s="346"/>
      <c r="E9" s="347"/>
      <c r="F9" s="345"/>
      <c r="G9" s="346"/>
      <c r="H9" s="346"/>
      <c r="I9" s="347"/>
      <c r="J9" s="345"/>
      <c r="K9" s="348"/>
      <c r="L9" s="349"/>
      <c r="M9" s="350"/>
      <c r="N9" s="14"/>
      <c r="O9" s="344"/>
      <c r="P9" s="13"/>
      <c r="Q9" s="345"/>
      <c r="R9" s="346"/>
      <c r="S9" s="346"/>
      <c r="T9" s="346"/>
      <c r="U9" s="93"/>
    </row>
    <row r="10" spans="1:21" ht="26.25" customHeight="1">
      <c r="A10" s="112" t="s">
        <v>20</v>
      </c>
      <c r="B10" s="345"/>
      <c r="C10" s="346"/>
      <c r="D10" s="346"/>
      <c r="E10" s="347"/>
      <c r="F10" s="345"/>
      <c r="G10" s="346"/>
      <c r="H10" s="346"/>
      <c r="I10" s="347"/>
      <c r="J10" s="345"/>
      <c r="K10" s="348"/>
      <c r="L10" s="349"/>
      <c r="M10" s="350"/>
      <c r="N10" s="14"/>
      <c r="O10" s="344"/>
      <c r="P10" s="13"/>
      <c r="Q10" s="345"/>
      <c r="R10" s="346"/>
      <c r="S10" s="346"/>
      <c r="T10" s="346"/>
      <c r="U10" s="93"/>
    </row>
    <row r="11" spans="1:21" ht="26.25" customHeight="1">
      <c r="A11" s="112" t="s">
        <v>259</v>
      </c>
      <c r="B11" s="345"/>
      <c r="C11" s="346"/>
      <c r="D11" s="346"/>
      <c r="E11" s="347"/>
      <c r="F11" s="345"/>
      <c r="G11" s="346"/>
      <c r="H11" s="346"/>
      <c r="I11" s="347"/>
      <c r="J11" s="345"/>
      <c r="K11" s="348"/>
      <c r="L11" s="349"/>
      <c r="M11" s="350"/>
      <c r="N11" s="14"/>
      <c r="O11" s="344"/>
      <c r="P11" s="13"/>
      <c r="Q11" s="345"/>
      <c r="R11" s="346"/>
      <c r="S11" s="346"/>
      <c r="T11" s="346"/>
      <c r="U11" s="93"/>
    </row>
    <row r="12" spans="1:21" ht="26.25" customHeight="1">
      <c r="A12" s="112" t="s">
        <v>260</v>
      </c>
      <c r="B12" s="345"/>
      <c r="C12" s="346"/>
      <c r="D12" s="346"/>
      <c r="E12" s="347"/>
      <c r="F12" s="345"/>
      <c r="G12" s="346"/>
      <c r="H12" s="346"/>
      <c r="I12" s="347"/>
      <c r="J12" s="345"/>
      <c r="K12" s="348"/>
      <c r="L12" s="349"/>
      <c r="M12" s="350"/>
      <c r="N12" s="14"/>
      <c r="O12" s="344"/>
      <c r="P12" s="13"/>
      <c r="Q12" s="345"/>
      <c r="R12" s="346"/>
      <c r="S12" s="346"/>
      <c r="T12" s="346"/>
      <c r="U12" s="93"/>
    </row>
    <row r="13" spans="1:21" ht="26.25" customHeight="1">
      <c r="A13" s="112" t="s">
        <v>261</v>
      </c>
      <c r="B13" s="345"/>
      <c r="C13" s="346"/>
      <c r="D13" s="346"/>
      <c r="E13" s="347"/>
      <c r="F13" s="345"/>
      <c r="G13" s="346"/>
      <c r="H13" s="346"/>
      <c r="I13" s="347"/>
      <c r="J13" s="345"/>
      <c r="K13" s="348"/>
      <c r="L13" s="349"/>
      <c r="M13" s="350"/>
      <c r="N13" s="14"/>
      <c r="O13" s="344"/>
      <c r="P13" s="13"/>
      <c r="Q13" s="345"/>
      <c r="R13" s="346"/>
      <c r="S13" s="346"/>
      <c r="T13" s="346"/>
      <c r="U13" s="93"/>
    </row>
    <row r="14" spans="1:21" ht="26.25" customHeight="1">
      <c r="A14" s="112" t="s">
        <v>262</v>
      </c>
      <c r="B14" s="345"/>
      <c r="C14" s="346"/>
      <c r="D14" s="346"/>
      <c r="E14" s="347"/>
      <c r="F14" s="345"/>
      <c r="G14" s="346"/>
      <c r="H14" s="346"/>
      <c r="I14" s="347"/>
      <c r="J14" s="345"/>
      <c r="K14" s="348"/>
      <c r="L14" s="349"/>
      <c r="M14" s="350"/>
      <c r="N14" s="14"/>
      <c r="O14" s="344"/>
      <c r="P14" s="13"/>
      <c r="Q14" s="345"/>
      <c r="R14" s="346"/>
      <c r="S14" s="346"/>
      <c r="T14" s="346"/>
      <c r="U14" s="93"/>
    </row>
    <row r="15" spans="1:21" ht="26.25" customHeight="1">
      <c r="A15" s="112" t="s">
        <v>227</v>
      </c>
      <c r="B15" s="345"/>
      <c r="C15" s="346"/>
      <c r="D15" s="346"/>
      <c r="E15" s="347"/>
      <c r="F15" s="345"/>
      <c r="G15" s="346"/>
      <c r="H15" s="346"/>
      <c r="I15" s="347"/>
      <c r="J15" s="345"/>
      <c r="K15" s="348"/>
      <c r="L15" s="349"/>
      <c r="M15" s="350"/>
      <c r="N15" s="14"/>
      <c r="O15" s="344"/>
      <c r="P15" s="13"/>
      <c r="Q15" s="345"/>
      <c r="R15" s="346"/>
      <c r="S15" s="346"/>
      <c r="T15" s="346"/>
      <c r="U15" s="93"/>
    </row>
    <row r="16" spans="1:21" ht="12.75">
      <c r="A16" s="93"/>
      <c r="B16" s="93"/>
      <c r="C16" s="93"/>
      <c r="D16" s="93"/>
      <c r="E16" s="93"/>
      <c r="F16" s="93"/>
      <c r="G16" s="93"/>
      <c r="H16" s="93"/>
      <c r="I16" s="93"/>
      <c r="J16" s="113"/>
      <c r="K16" s="113"/>
      <c r="L16" s="113"/>
      <c r="M16" s="113"/>
      <c r="N16" s="93"/>
      <c r="O16" s="93"/>
      <c r="P16" s="93"/>
      <c r="Q16" s="93"/>
      <c r="R16" s="93"/>
      <c r="S16" s="93"/>
      <c r="T16" s="93"/>
      <c r="U16" s="93"/>
    </row>
  </sheetData>
  <sheetProtection sheet="1" formatCells="0"/>
  <mergeCells count="3">
    <mergeCell ref="S1:T1"/>
    <mergeCell ref="N1:O1"/>
    <mergeCell ref="P1:Q1"/>
  </mergeCells>
  <printOptions/>
  <pageMargins left="0.984251968503937" right="0.4330708661417323" top="0.88" bottom="0.4330708661417323" header="0.2362204724409449" footer="0.31496062992125984"/>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R18"/>
  <sheetViews>
    <sheetView showZeros="0" zoomScale="70" zoomScaleNormal="70" zoomScalePageLayoutView="0" workbookViewId="0" topLeftCell="A1">
      <selection activeCell="A19" sqref="A19:J19"/>
    </sheetView>
  </sheetViews>
  <sheetFormatPr defaultColWidth="11.57421875" defaultRowHeight="12.75"/>
  <cols>
    <col min="1" max="1" width="22.57421875" style="8" customWidth="1"/>
    <col min="2" max="3" width="5.7109375" style="8" customWidth="1"/>
    <col min="4" max="5" width="6.421875" style="8" customWidth="1"/>
    <col min="6" max="12" width="5.7109375" style="8" customWidth="1"/>
    <col min="13" max="13" width="36.28125" style="8" customWidth="1"/>
    <col min="14" max="16" width="5.7109375" style="8" customWidth="1"/>
    <col min="17" max="18" width="6.421875" style="8" customWidth="1"/>
    <col min="19" max="19" width="13.57421875" style="8" customWidth="1"/>
    <col min="20" max="16384" width="11.57421875" style="8" customWidth="1"/>
  </cols>
  <sheetData>
    <row r="1" spans="1:17" ht="13.5" thickBot="1">
      <c r="A1" s="91" t="s">
        <v>73</v>
      </c>
      <c r="B1" s="33"/>
      <c r="C1" s="32"/>
      <c r="D1" s="32"/>
      <c r="E1" s="33"/>
      <c r="F1" s="92"/>
      <c r="G1" s="33"/>
      <c r="H1" s="114" t="s">
        <v>32</v>
      </c>
      <c r="I1" s="466" t="str">
        <f>'A2-S1'!B3</f>
        <v>2016/17</v>
      </c>
      <c r="J1" s="466"/>
      <c r="K1" s="466"/>
      <c r="L1" s="92"/>
      <c r="M1" s="34" t="s">
        <v>80</v>
      </c>
      <c r="N1" s="338">
        <f>'A2-S1'!$F$8</f>
        <v>0</v>
      </c>
      <c r="O1" s="464" t="str">
        <f>'A2-S1'!F1</f>
        <v>LAJ 11/2016</v>
      </c>
      <c r="P1" s="465"/>
      <c r="Q1" s="93"/>
    </row>
    <row r="2" spans="1:17" ht="6" customHeight="1">
      <c r="A2" s="115"/>
      <c r="B2" s="116"/>
      <c r="C2" s="116"/>
      <c r="D2" s="116"/>
      <c r="E2" s="116"/>
      <c r="F2" s="116"/>
      <c r="G2" s="116"/>
      <c r="H2" s="116"/>
      <c r="I2" s="116"/>
      <c r="J2" s="116"/>
      <c r="K2" s="116"/>
      <c r="L2" s="116"/>
      <c r="M2" s="116"/>
      <c r="N2" s="116"/>
      <c r="O2" s="116"/>
      <c r="P2" s="117"/>
      <c r="Q2" s="93"/>
    </row>
    <row r="3" spans="1:17" ht="41.25" customHeight="1">
      <c r="A3" s="118" t="s">
        <v>91</v>
      </c>
      <c r="B3" s="481" t="s">
        <v>126</v>
      </c>
      <c r="C3" s="482"/>
      <c r="D3" s="483"/>
      <c r="E3" s="484" t="s">
        <v>127</v>
      </c>
      <c r="F3" s="485"/>
      <c r="G3" s="486"/>
      <c r="H3" s="481" t="s">
        <v>263</v>
      </c>
      <c r="I3" s="482"/>
      <c r="J3" s="483"/>
      <c r="K3" s="487" t="s">
        <v>149</v>
      </c>
      <c r="L3" s="488"/>
      <c r="M3" s="489"/>
      <c r="N3" s="119"/>
      <c r="O3" s="119"/>
      <c r="P3" s="120"/>
      <c r="Q3" s="64"/>
    </row>
    <row r="4" spans="1:17" ht="27" customHeight="1">
      <c r="A4" s="112" t="s">
        <v>265</v>
      </c>
      <c r="B4" s="478"/>
      <c r="C4" s="479"/>
      <c r="D4" s="480"/>
      <c r="E4" s="478"/>
      <c r="F4" s="479"/>
      <c r="G4" s="480"/>
      <c r="H4" s="478"/>
      <c r="I4" s="479"/>
      <c r="J4" s="480"/>
      <c r="K4" s="478"/>
      <c r="L4" s="479"/>
      <c r="M4" s="480"/>
      <c r="N4" s="41"/>
      <c r="O4" s="41"/>
      <c r="P4" s="121"/>
      <c r="Q4" s="64"/>
    </row>
    <row r="5" spans="1:17" ht="27" customHeight="1">
      <c r="A5" s="112" t="s">
        <v>54</v>
      </c>
      <c r="B5" s="478"/>
      <c r="C5" s="479"/>
      <c r="D5" s="480"/>
      <c r="E5" s="478"/>
      <c r="F5" s="479"/>
      <c r="G5" s="480"/>
      <c r="H5" s="478"/>
      <c r="I5" s="479"/>
      <c r="J5" s="480"/>
      <c r="K5" s="478"/>
      <c r="L5" s="479"/>
      <c r="M5" s="480"/>
      <c r="N5" s="41"/>
      <c r="O5" s="41"/>
      <c r="P5" s="121"/>
      <c r="Q5" s="64"/>
    </row>
    <row r="6" spans="1:17" ht="27" customHeight="1">
      <c r="A6" s="122" t="s">
        <v>266</v>
      </c>
      <c r="B6" s="475"/>
      <c r="C6" s="476"/>
      <c r="D6" s="477"/>
      <c r="E6" s="475"/>
      <c r="F6" s="476"/>
      <c r="G6" s="477"/>
      <c r="H6" s="475"/>
      <c r="I6" s="476"/>
      <c r="J6" s="477"/>
      <c r="K6" s="475"/>
      <c r="L6" s="476"/>
      <c r="M6" s="477"/>
      <c r="N6" s="41"/>
      <c r="O6" s="41"/>
      <c r="P6" s="121"/>
      <c r="Q6" s="64"/>
    </row>
    <row r="7" spans="1:17" ht="27" customHeight="1">
      <c r="A7" s="112" t="s">
        <v>90</v>
      </c>
      <c r="B7" s="478"/>
      <c r="C7" s="479"/>
      <c r="D7" s="480"/>
      <c r="E7" s="478"/>
      <c r="F7" s="479"/>
      <c r="G7" s="480"/>
      <c r="H7" s="478"/>
      <c r="I7" s="479"/>
      <c r="J7" s="480"/>
      <c r="K7" s="478"/>
      <c r="L7" s="479"/>
      <c r="M7" s="480"/>
      <c r="N7" s="123"/>
      <c r="O7" s="123"/>
      <c r="P7" s="124"/>
      <c r="Q7" s="64"/>
    </row>
    <row r="8" spans="1:17" ht="6" customHeight="1">
      <c r="A8" s="115"/>
      <c r="B8" s="116"/>
      <c r="C8" s="116"/>
      <c r="D8" s="116"/>
      <c r="E8" s="116"/>
      <c r="F8" s="116"/>
      <c r="G8" s="116"/>
      <c r="H8" s="116"/>
      <c r="I8" s="116"/>
      <c r="J8" s="116"/>
      <c r="K8" s="116"/>
      <c r="L8" s="116"/>
      <c r="M8" s="116"/>
      <c r="N8" s="116"/>
      <c r="O8" s="116"/>
      <c r="P8" s="117"/>
      <c r="Q8" s="93"/>
    </row>
    <row r="9" spans="1:18" s="3" customFormat="1" ht="71.25" customHeight="1">
      <c r="A9" s="118" t="s">
        <v>76</v>
      </c>
      <c r="B9" s="125" t="s">
        <v>92</v>
      </c>
      <c r="C9" s="126"/>
      <c r="D9" s="125" t="s">
        <v>75</v>
      </c>
      <c r="E9" s="126"/>
      <c r="F9" s="125" t="s">
        <v>74</v>
      </c>
      <c r="G9" s="127"/>
      <c r="H9" s="126"/>
      <c r="I9" s="125" t="s">
        <v>97</v>
      </c>
      <c r="J9" s="128"/>
      <c r="K9" s="86"/>
      <c r="L9" s="129"/>
      <c r="M9" s="130"/>
      <c r="N9" s="130"/>
      <c r="O9" s="130"/>
      <c r="P9" s="131"/>
      <c r="Q9" s="93"/>
      <c r="R9" s="8"/>
    </row>
    <row r="10" spans="1:17" ht="107.25" customHeight="1">
      <c r="A10" s="132" t="s">
        <v>100</v>
      </c>
      <c r="B10" s="103" t="s">
        <v>72</v>
      </c>
      <c r="C10" s="105" t="s">
        <v>71</v>
      </c>
      <c r="D10" s="103" t="s">
        <v>72</v>
      </c>
      <c r="E10" s="105" t="s">
        <v>69</v>
      </c>
      <c r="F10" s="103" t="s">
        <v>72</v>
      </c>
      <c r="G10" s="133" t="s">
        <v>124</v>
      </c>
      <c r="H10" s="134" t="s">
        <v>125</v>
      </c>
      <c r="I10" s="103" t="s">
        <v>72</v>
      </c>
      <c r="J10" s="133" t="s">
        <v>124</v>
      </c>
      <c r="K10" s="133" t="s">
        <v>125</v>
      </c>
      <c r="L10" s="135" t="s">
        <v>71</v>
      </c>
      <c r="M10" s="132" t="s">
        <v>101</v>
      </c>
      <c r="N10" s="103" t="s">
        <v>72</v>
      </c>
      <c r="O10" s="133" t="s">
        <v>70</v>
      </c>
      <c r="P10" s="104" t="s">
        <v>71</v>
      </c>
      <c r="Q10" s="93"/>
    </row>
    <row r="11" spans="1:17" ht="26.25" customHeight="1">
      <c r="A11" s="112" t="s">
        <v>265</v>
      </c>
      <c r="B11" s="12"/>
      <c r="C11" s="13"/>
      <c r="D11" s="12"/>
      <c r="E11" s="13"/>
      <c r="F11" s="12"/>
      <c r="G11" s="22"/>
      <c r="H11" s="15"/>
      <c r="I11" s="12"/>
      <c r="J11" s="23"/>
      <c r="K11" s="14"/>
      <c r="L11" s="15"/>
      <c r="M11" s="112" t="s">
        <v>95</v>
      </c>
      <c r="N11" s="12"/>
      <c r="O11" s="22"/>
      <c r="P11" s="30"/>
      <c r="Q11" s="93"/>
    </row>
    <row r="12" spans="1:17" ht="26.25" customHeight="1">
      <c r="A12" s="112" t="s">
        <v>54</v>
      </c>
      <c r="B12" s="12"/>
      <c r="C12" s="13"/>
      <c r="D12" s="12"/>
      <c r="E12" s="13"/>
      <c r="F12" s="12"/>
      <c r="G12" s="22"/>
      <c r="H12" s="15"/>
      <c r="I12" s="12"/>
      <c r="J12" s="23"/>
      <c r="K12" s="14"/>
      <c r="L12" s="15"/>
      <c r="M12" s="112" t="s">
        <v>96</v>
      </c>
      <c r="N12" s="12"/>
      <c r="O12" s="22"/>
      <c r="P12" s="30"/>
      <c r="Q12" s="93"/>
    </row>
    <row r="13" spans="1:17" ht="26.25" customHeight="1">
      <c r="A13" s="122" t="s">
        <v>267</v>
      </c>
      <c r="B13" s="12"/>
      <c r="C13" s="13"/>
      <c r="D13" s="12"/>
      <c r="E13" s="13"/>
      <c r="F13" s="12"/>
      <c r="G13" s="22"/>
      <c r="H13" s="15"/>
      <c r="I13" s="12"/>
      <c r="J13" s="23"/>
      <c r="K13" s="14"/>
      <c r="L13" s="15"/>
      <c r="M13" s="112" t="s">
        <v>94</v>
      </c>
      <c r="N13" s="12"/>
      <c r="O13" s="22"/>
      <c r="P13" s="30"/>
      <c r="Q13" s="93"/>
    </row>
    <row r="14" spans="1:17" ht="26.25" customHeight="1">
      <c r="A14" s="112" t="s">
        <v>268</v>
      </c>
      <c r="B14" s="12"/>
      <c r="C14" s="13"/>
      <c r="D14" s="12"/>
      <c r="E14" s="13"/>
      <c r="F14" s="12"/>
      <c r="G14" s="22"/>
      <c r="H14" s="15"/>
      <c r="I14" s="12"/>
      <c r="J14" s="23"/>
      <c r="K14" s="14"/>
      <c r="L14" s="15"/>
      <c r="M14" s="112" t="s">
        <v>93</v>
      </c>
      <c r="N14" s="12"/>
      <c r="O14" s="22"/>
      <c r="P14" s="30"/>
      <c r="Q14" s="93"/>
    </row>
    <row r="15" spans="1:17" ht="26.25" customHeight="1" thickBot="1">
      <c r="A15" s="136" t="s">
        <v>90</v>
      </c>
      <c r="B15" s="26"/>
      <c r="C15" s="27"/>
      <c r="D15" s="26"/>
      <c r="E15" s="27"/>
      <c r="F15" s="26"/>
      <c r="G15" s="24"/>
      <c r="H15" s="28"/>
      <c r="I15" s="26"/>
      <c r="J15" s="29"/>
      <c r="K15" s="25"/>
      <c r="L15" s="28"/>
      <c r="M15" s="112" t="s">
        <v>98</v>
      </c>
      <c r="N15" s="12"/>
      <c r="O15" s="22"/>
      <c r="P15" s="30"/>
      <c r="Q15" s="93"/>
    </row>
    <row r="16" spans="1:17" ht="27" customHeight="1" thickBot="1" thickTop="1">
      <c r="A16" s="468" t="s">
        <v>223</v>
      </c>
      <c r="B16" s="469"/>
      <c r="C16" s="470" t="s">
        <v>224</v>
      </c>
      <c r="D16" s="471"/>
      <c r="E16" s="420"/>
      <c r="F16" s="472" t="s">
        <v>225</v>
      </c>
      <c r="G16" s="473"/>
      <c r="H16" s="420"/>
      <c r="I16" s="470" t="s">
        <v>226</v>
      </c>
      <c r="J16" s="474"/>
      <c r="K16" s="471"/>
      <c r="L16" s="420"/>
      <c r="M16" s="137" t="s">
        <v>99</v>
      </c>
      <c r="N16" s="12"/>
      <c r="O16" s="22"/>
      <c r="P16" s="30"/>
      <c r="Q16" s="64"/>
    </row>
    <row r="17" spans="1:17" ht="6" customHeight="1">
      <c r="A17" s="115"/>
      <c r="B17" s="116"/>
      <c r="C17" s="116"/>
      <c r="D17" s="116"/>
      <c r="E17" s="116"/>
      <c r="F17" s="116"/>
      <c r="G17" s="116"/>
      <c r="H17" s="116"/>
      <c r="I17" s="116"/>
      <c r="J17" s="116"/>
      <c r="K17" s="116"/>
      <c r="L17" s="116"/>
      <c r="M17" s="116"/>
      <c r="N17" s="116"/>
      <c r="O17" s="116"/>
      <c r="P17" s="117"/>
      <c r="Q17" s="93"/>
    </row>
    <row r="18" spans="1:17" ht="12.75">
      <c r="A18" s="93"/>
      <c r="B18" s="93"/>
      <c r="C18" s="93"/>
      <c r="D18" s="93"/>
      <c r="E18" s="93"/>
      <c r="F18" s="93"/>
      <c r="G18" s="93"/>
      <c r="H18" s="93"/>
      <c r="I18" s="93"/>
      <c r="J18" s="93"/>
      <c r="K18" s="93"/>
      <c r="L18" s="93"/>
      <c r="M18" s="93"/>
      <c r="N18" s="93"/>
      <c r="O18" s="93"/>
      <c r="P18" s="93"/>
      <c r="Q18" s="93"/>
    </row>
  </sheetData>
  <sheetProtection sheet="1"/>
  <mergeCells count="26">
    <mergeCell ref="O1:P1"/>
    <mergeCell ref="I1:K1"/>
    <mergeCell ref="K3:M3"/>
    <mergeCell ref="H7:J7"/>
    <mergeCell ref="H4:J4"/>
    <mergeCell ref="H5:J5"/>
    <mergeCell ref="K4:M4"/>
    <mergeCell ref="K5:M5"/>
    <mergeCell ref="B3:D3"/>
    <mergeCell ref="E3:G3"/>
    <mergeCell ref="H3:J3"/>
    <mergeCell ref="B6:D6"/>
    <mergeCell ref="B4:D4"/>
    <mergeCell ref="E4:G4"/>
    <mergeCell ref="B5:D5"/>
    <mergeCell ref="E5:G5"/>
    <mergeCell ref="E6:G6"/>
    <mergeCell ref="H6:J6"/>
    <mergeCell ref="A16:B16"/>
    <mergeCell ref="C16:D16"/>
    <mergeCell ref="F16:G16"/>
    <mergeCell ref="I16:K16"/>
    <mergeCell ref="K6:M6"/>
    <mergeCell ref="K7:M7"/>
    <mergeCell ref="B7:D7"/>
    <mergeCell ref="E7:G7"/>
  </mergeCells>
  <printOptions/>
  <pageMargins left="0.984251968503937" right="0.4330708661417323" top="0.88" bottom="0.4330708661417323" header="0.2362204724409449" footer="0.31496062992125984"/>
  <pageSetup fitToHeight="1" fitToWidth="1"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showZeros="0" zoomScale="75" zoomScaleNormal="75" zoomScalePageLayoutView="0" workbookViewId="0" topLeftCell="C1">
      <selection activeCell="A19" sqref="A19:N19"/>
    </sheetView>
  </sheetViews>
  <sheetFormatPr defaultColWidth="11.57421875" defaultRowHeight="12.75"/>
  <cols>
    <col min="1" max="1" width="5.8515625" style="18" customWidth="1"/>
    <col min="2" max="2" width="34.00390625" style="18" customWidth="1"/>
    <col min="3" max="3" width="6.421875" style="18" customWidth="1"/>
    <col min="4" max="4" width="11.57421875" style="18" bestFit="1" customWidth="1"/>
    <col min="5" max="5" width="11.57421875" style="18" customWidth="1"/>
    <col min="6" max="6" width="11.7109375" style="18" customWidth="1"/>
    <col min="7" max="7" width="18.421875" style="18" customWidth="1"/>
    <col min="8" max="13" width="5.8515625" style="18" customWidth="1"/>
    <col min="14" max="14" width="26.421875" style="18" customWidth="1"/>
    <col min="15" max="16384" width="11.57421875" style="18" customWidth="1"/>
  </cols>
  <sheetData>
    <row r="1" spans="1:15" s="8" customFormat="1" ht="13.5" thickBot="1">
      <c r="A1" s="91" t="s">
        <v>73</v>
      </c>
      <c r="B1" s="91"/>
      <c r="C1" s="44"/>
      <c r="D1" s="32"/>
      <c r="E1" s="32"/>
      <c r="F1" s="32" t="s">
        <v>32</v>
      </c>
      <c r="G1" s="412" t="str">
        <f>'A2-S1'!$B$3</f>
        <v>2016/17</v>
      </c>
      <c r="H1" s="177"/>
      <c r="I1" s="177"/>
      <c r="J1" s="32"/>
      <c r="K1" s="34" t="s">
        <v>81</v>
      </c>
      <c r="L1" s="92"/>
      <c r="M1" s="338">
        <f>'A2-S1'!$F$8</f>
        <v>0</v>
      </c>
      <c r="N1" s="47" t="str">
        <f>'A2-S1'!F1</f>
        <v>LAJ 11/2016</v>
      </c>
      <c r="O1" s="93"/>
    </row>
    <row r="2" spans="1:15" s="17" customFormat="1" ht="50.25" customHeight="1">
      <c r="A2" s="501" t="s">
        <v>269</v>
      </c>
      <c r="B2" s="502"/>
      <c r="C2" s="498" t="s">
        <v>122</v>
      </c>
      <c r="D2" s="499"/>
      <c r="E2" s="500"/>
      <c r="F2" s="493" t="s">
        <v>105</v>
      </c>
      <c r="G2" s="495"/>
      <c r="H2" s="493" t="s">
        <v>40</v>
      </c>
      <c r="I2" s="494"/>
      <c r="J2" s="495"/>
      <c r="K2" s="493" t="s">
        <v>41</v>
      </c>
      <c r="L2" s="494"/>
      <c r="M2" s="495"/>
      <c r="N2" s="138" t="s">
        <v>121</v>
      </c>
      <c r="O2" s="139"/>
    </row>
    <row r="3" spans="1:15" ht="87" customHeight="1">
      <c r="A3" s="496" t="s">
        <v>270</v>
      </c>
      <c r="B3" s="497"/>
      <c r="C3" s="140" t="s">
        <v>37</v>
      </c>
      <c r="D3" s="141" t="s">
        <v>42</v>
      </c>
      <c r="E3" s="142" t="s">
        <v>43</v>
      </c>
      <c r="F3" s="109" t="s">
        <v>123</v>
      </c>
      <c r="G3" s="413" t="s">
        <v>218</v>
      </c>
      <c r="H3" s="140" t="s">
        <v>38</v>
      </c>
      <c r="I3" s="141" t="s">
        <v>44</v>
      </c>
      <c r="J3" s="142" t="s">
        <v>39</v>
      </c>
      <c r="K3" s="140" t="s">
        <v>271</v>
      </c>
      <c r="L3" s="141" t="s">
        <v>103</v>
      </c>
      <c r="M3" s="111" t="s">
        <v>104</v>
      </c>
      <c r="N3" s="143"/>
      <c r="O3" s="144"/>
    </row>
    <row r="4" spans="1:15" ht="26.25" customHeight="1">
      <c r="A4" s="145" t="s">
        <v>106</v>
      </c>
      <c r="B4" s="146"/>
      <c r="C4" s="19"/>
      <c r="D4" s="374"/>
      <c r="E4" s="374"/>
      <c r="F4" s="19"/>
      <c r="G4" s="149"/>
      <c r="H4" s="19"/>
      <c r="I4" s="20"/>
      <c r="J4" s="21"/>
      <c r="K4" s="19"/>
      <c r="L4" s="20"/>
      <c r="M4" s="21"/>
      <c r="N4" s="147"/>
      <c r="O4" s="144"/>
    </row>
    <row r="5" spans="1:15" ht="26.25" customHeight="1">
      <c r="A5" s="145" t="s">
        <v>107</v>
      </c>
      <c r="B5" s="146"/>
      <c r="C5" s="19"/>
      <c r="D5" s="374"/>
      <c r="E5" s="21"/>
      <c r="F5" s="19"/>
      <c r="G5" s="149"/>
      <c r="H5" s="19"/>
      <c r="I5" s="20"/>
      <c r="J5" s="21"/>
      <c r="K5" s="19"/>
      <c r="L5" s="20"/>
      <c r="M5" s="21"/>
      <c r="N5" s="147"/>
      <c r="O5" s="144"/>
    </row>
    <row r="6" spans="1:15" ht="26.25" customHeight="1">
      <c r="A6" s="145" t="s">
        <v>108</v>
      </c>
      <c r="B6" s="146"/>
      <c r="C6" s="19"/>
      <c r="D6" s="20"/>
      <c r="E6" s="21"/>
      <c r="F6" s="19"/>
      <c r="G6" s="149"/>
      <c r="H6" s="19"/>
      <c r="I6" s="20"/>
      <c r="J6" s="21"/>
      <c r="K6" s="19"/>
      <c r="L6" s="20"/>
      <c r="M6" s="21"/>
      <c r="N6" s="147"/>
      <c r="O6" s="144"/>
    </row>
    <row r="7" spans="1:15" ht="26.25" customHeight="1">
      <c r="A7" s="145" t="s">
        <v>109</v>
      </c>
      <c r="B7" s="146"/>
      <c r="C7" s="19"/>
      <c r="D7" s="20"/>
      <c r="E7" s="21"/>
      <c r="F7" s="19"/>
      <c r="G7" s="149"/>
      <c r="H7" s="19"/>
      <c r="I7" s="20"/>
      <c r="J7" s="21"/>
      <c r="K7" s="19"/>
      <c r="L7" s="20"/>
      <c r="M7" s="21"/>
      <c r="N7" s="147"/>
      <c r="O7" s="144"/>
    </row>
    <row r="8" spans="1:15" ht="26.25" customHeight="1">
      <c r="A8" s="145" t="s">
        <v>110</v>
      </c>
      <c r="B8" s="146"/>
      <c r="C8" s="19"/>
      <c r="D8" s="20"/>
      <c r="E8" s="21"/>
      <c r="F8" s="19"/>
      <c r="G8" s="149"/>
      <c r="H8" s="19"/>
      <c r="I8" s="20"/>
      <c r="J8" s="21"/>
      <c r="K8" s="19"/>
      <c r="L8" s="20"/>
      <c r="M8" s="21"/>
      <c r="N8" s="147"/>
      <c r="O8" s="144"/>
    </row>
    <row r="9" spans="1:15" ht="26.25" customHeight="1">
      <c r="A9" s="145" t="s">
        <v>111</v>
      </c>
      <c r="B9" s="146"/>
      <c r="C9" s="19"/>
      <c r="D9" s="20"/>
      <c r="E9" s="21"/>
      <c r="F9" s="19"/>
      <c r="G9" s="149"/>
      <c r="H9" s="19"/>
      <c r="I9" s="20"/>
      <c r="J9" s="21"/>
      <c r="K9" s="19"/>
      <c r="L9" s="20"/>
      <c r="M9" s="21"/>
      <c r="N9" s="147"/>
      <c r="O9" s="144"/>
    </row>
    <row r="10" spans="1:15" ht="26.25" customHeight="1">
      <c r="A10" s="145" t="s">
        <v>112</v>
      </c>
      <c r="B10" s="146"/>
      <c r="C10" s="19"/>
      <c r="D10" s="20"/>
      <c r="E10" s="21"/>
      <c r="F10" s="19"/>
      <c r="G10" s="149"/>
      <c r="H10" s="19"/>
      <c r="I10" s="20"/>
      <c r="J10" s="21"/>
      <c r="K10" s="19"/>
      <c r="L10" s="20"/>
      <c r="M10" s="21"/>
      <c r="N10" s="147"/>
      <c r="O10" s="144"/>
    </row>
    <row r="11" spans="1:15" ht="26.25" customHeight="1">
      <c r="A11" s="145" t="s">
        <v>113</v>
      </c>
      <c r="B11" s="146"/>
      <c r="C11" s="19"/>
      <c r="D11" s="20"/>
      <c r="E11" s="21"/>
      <c r="F11" s="19"/>
      <c r="G11" s="149"/>
      <c r="H11" s="19"/>
      <c r="I11" s="20"/>
      <c r="J11" s="21"/>
      <c r="K11" s="19"/>
      <c r="L11" s="20"/>
      <c r="M11" s="21"/>
      <c r="N11" s="147"/>
      <c r="O11" s="144"/>
    </row>
    <row r="12" spans="1:15" ht="26.25" customHeight="1">
      <c r="A12" s="145" t="s">
        <v>114</v>
      </c>
      <c r="B12" s="146"/>
      <c r="C12" s="19"/>
      <c r="D12" s="20"/>
      <c r="E12" s="21"/>
      <c r="F12" s="19"/>
      <c r="G12" s="149"/>
      <c r="H12" s="19"/>
      <c r="I12" s="20"/>
      <c r="J12" s="21"/>
      <c r="K12" s="19"/>
      <c r="L12" s="20"/>
      <c r="M12" s="21"/>
      <c r="N12" s="147"/>
      <c r="O12" s="144"/>
    </row>
    <row r="13" spans="1:15" ht="26.25" customHeight="1">
      <c r="A13" s="145" t="s">
        <v>115</v>
      </c>
      <c r="B13" s="146"/>
      <c r="C13" s="19"/>
      <c r="D13" s="20"/>
      <c r="E13" s="21"/>
      <c r="F13" s="19"/>
      <c r="G13" s="149"/>
      <c r="H13" s="19"/>
      <c r="I13" s="20"/>
      <c r="J13" s="21"/>
      <c r="K13" s="19"/>
      <c r="L13" s="20"/>
      <c r="M13" s="21"/>
      <c r="N13" s="147"/>
      <c r="O13" s="144"/>
    </row>
    <row r="14" spans="1:15" ht="26.25" customHeight="1">
      <c r="A14" s="145" t="s">
        <v>116</v>
      </c>
      <c r="B14" s="146"/>
      <c r="C14" s="19"/>
      <c r="D14" s="20"/>
      <c r="E14" s="21"/>
      <c r="F14" s="19"/>
      <c r="G14" s="149"/>
      <c r="H14" s="19"/>
      <c r="I14" s="20"/>
      <c r="J14" s="21"/>
      <c r="K14" s="19"/>
      <c r="L14" s="20"/>
      <c r="M14" s="21"/>
      <c r="N14" s="147"/>
      <c r="O14" s="144"/>
    </row>
    <row r="15" spans="1:15" ht="26.25" customHeight="1">
      <c r="A15" s="145" t="s">
        <v>117</v>
      </c>
      <c r="B15" s="146"/>
      <c r="C15" s="19"/>
      <c r="D15" s="20"/>
      <c r="E15" s="21"/>
      <c r="F15" s="19"/>
      <c r="G15" s="149"/>
      <c r="H15" s="19"/>
      <c r="I15" s="20"/>
      <c r="J15" s="21"/>
      <c r="K15" s="19"/>
      <c r="L15" s="20"/>
      <c r="M15" s="21"/>
      <c r="N15" s="147"/>
      <c r="O15" s="144"/>
    </row>
    <row r="16" spans="1:15" ht="26.25" customHeight="1">
      <c r="A16" s="145" t="s">
        <v>118</v>
      </c>
      <c r="B16" s="146"/>
      <c r="C16" s="19"/>
      <c r="D16" s="20"/>
      <c r="E16" s="21"/>
      <c r="F16" s="19"/>
      <c r="G16" s="149"/>
      <c r="H16" s="19"/>
      <c r="I16" s="20"/>
      <c r="J16" s="21"/>
      <c r="K16" s="19"/>
      <c r="L16" s="20"/>
      <c r="M16" s="21"/>
      <c r="N16" s="147"/>
      <c r="O16" s="144"/>
    </row>
    <row r="17" spans="1:15" ht="26.25" customHeight="1">
      <c r="A17" s="145" t="s">
        <v>119</v>
      </c>
      <c r="B17" s="146"/>
      <c r="C17" s="19"/>
      <c r="D17" s="20"/>
      <c r="E17" s="21"/>
      <c r="F17" s="19"/>
      <c r="G17" s="149"/>
      <c r="H17" s="19"/>
      <c r="I17" s="20"/>
      <c r="J17" s="21"/>
      <c r="K17" s="19"/>
      <c r="L17" s="20"/>
      <c r="M17" s="21"/>
      <c r="N17" s="147"/>
      <c r="O17" s="144"/>
    </row>
    <row r="18" spans="1:15" ht="26.25" customHeight="1">
      <c r="A18" s="145" t="s">
        <v>120</v>
      </c>
      <c r="B18" s="146"/>
      <c r="C18" s="19"/>
      <c r="D18" s="20"/>
      <c r="E18" s="21"/>
      <c r="F18" s="19"/>
      <c r="G18" s="372"/>
      <c r="H18" s="19"/>
      <c r="I18" s="20"/>
      <c r="J18" s="21"/>
      <c r="K18" s="19"/>
      <c r="L18" s="20"/>
      <c r="M18" s="21"/>
      <c r="N18" s="147"/>
      <c r="O18" s="144"/>
    </row>
    <row r="19" spans="1:15" ht="12.75">
      <c r="A19" s="490" t="s">
        <v>214</v>
      </c>
      <c r="B19" s="491"/>
      <c r="C19" s="491"/>
      <c r="D19" s="491"/>
      <c r="E19" s="491"/>
      <c r="F19" s="491"/>
      <c r="G19" s="491"/>
      <c r="H19" s="491"/>
      <c r="I19" s="491"/>
      <c r="J19" s="491"/>
      <c r="K19" s="491"/>
      <c r="L19" s="491"/>
      <c r="M19" s="491"/>
      <c r="N19" s="492"/>
      <c r="O19" s="144"/>
    </row>
    <row r="20" spans="1:15" ht="12.75">
      <c r="A20" s="144"/>
      <c r="B20" s="144"/>
      <c r="C20" s="144"/>
      <c r="D20" s="144"/>
      <c r="E20" s="144"/>
      <c r="F20" s="144"/>
      <c r="O20" s="144"/>
    </row>
  </sheetData>
  <sheetProtection sheet="1"/>
  <mergeCells count="7">
    <mergeCell ref="A19:N19"/>
    <mergeCell ref="K2:M2"/>
    <mergeCell ref="A3:B3"/>
    <mergeCell ref="C2:E2"/>
    <mergeCell ref="A2:B2"/>
    <mergeCell ref="F2:G2"/>
    <mergeCell ref="H2:J2"/>
  </mergeCells>
  <printOptions horizontalCentered="1" verticalCentered="1"/>
  <pageMargins left="0.3937007874015748" right="0.35433070866141736" top="1.0236220472440944" bottom="0.4330708661417323" header="0.2362204724409449" footer="0.31496062992125984"/>
  <pageSetup fitToHeight="1" fitToWidth="1"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dimension ref="A1:J22"/>
  <sheetViews>
    <sheetView zoomScalePageLayoutView="0" workbookViewId="0" topLeftCell="A1">
      <selection activeCell="A19" sqref="A19:J19"/>
    </sheetView>
  </sheetViews>
  <sheetFormatPr defaultColWidth="11.421875" defaultRowHeight="12.75"/>
  <cols>
    <col min="1" max="1" width="23.57421875" style="0" customWidth="1"/>
  </cols>
  <sheetData>
    <row r="1" spans="1:10" ht="16.5" customHeight="1">
      <c r="A1" s="359" t="s">
        <v>242</v>
      </c>
      <c r="B1" s="360"/>
      <c r="C1" s="360"/>
      <c r="D1" s="360"/>
      <c r="E1" s="360"/>
      <c r="F1" s="360"/>
      <c r="G1" s="360"/>
      <c r="H1" s="360"/>
      <c r="I1" s="503" t="str">
        <f>'A2-S1'!F1</f>
        <v>LAJ 11/2016</v>
      </c>
      <c r="J1" s="504"/>
    </row>
    <row r="2" spans="1:10" ht="16.5" customHeight="1">
      <c r="A2" s="510" t="s">
        <v>221</v>
      </c>
      <c r="B2" s="511"/>
      <c r="C2" s="511"/>
      <c r="D2" s="511"/>
      <c r="E2" s="511"/>
      <c r="F2" s="511"/>
      <c r="G2" s="511"/>
      <c r="H2" s="511"/>
      <c r="I2" s="511"/>
      <c r="J2" s="512"/>
    </row>
    <row r="3" spans="1:10" ht="16.5" customHeight="1">
      <c r="A3" s="364" t="s">
        <v>202</v>
      </c>
      <c r="B3" s="278"/>
      <c r="C3" s="278"/>
      <c r="D3" s="278"/>
      <c r="E3" s="278"/>
      <c r="F3" s="278"/>
      <c r="G3" s="278"/>
      <c r="H3" s="278"/>
      <c r="I3" s="278"/>
      <c r="J3" s="365"/>
    </row>
    <row r="4" spans="1:10" ht="16.5" customHeight="1">
      <c r="A4" s="364" t="s">
        <v>204</v>
      </c>
      <c r="B4" s="1" t="s">
        <v>219</v>
      </c>
      <c r="C4" s="278"/>
      <c r="D4" s="278"/>
      <c r="E4" s="278"/>
      <c r="F4" s="278"/>
      <c r="G4" s="278"/>
      <c r="H4" s="278"/>
      <c r="I4" s="278"/>
      <c r="J4" s="365"/>
    </row>
    <row r="5" spans="1:10" ht="16.5" customHeight="1">
      <c r="A5" s="364" t="s">
        <v>203</v>
      </c>
      <c r="B5" s="1" t="s">
        <v>243</v>
      </c>
      <c r="C5" s="278"/>
      <c r="D5" s="278"/>
      <c r="E5" s="278"/>
      <c r="F5" s="278"/>
      <c r="G5" s="278"/>
      <c r="H5" s="278"/>
      <c r="I5" s="278"/>
      <c r="J5" s="365"/>
    </row>
    <row r="6" spans="1:10" ht="16.5" customHeight="1">
      <c r="A6" s="364" t="s">
        <v>205</v>
      </c>
      <c r="B6" s="1"/>
      <c r="C6" s="278"/>
      <c r="D6" s="278"/>
      <c r="E6" s="278"/>
      <c r="F6" s="278"/>
      <c r="G6" s="278"/>
      <c r="H6" s="278"/>
      <c r="I6" s="278"/>
      <c r="J6" s="365"/>
    </row>
    <row r="7" spans="1:10" ht="16.5" customHeight="1">
      <c r="A7" s="366" t="s">
        <v>206</v>
      </c>
      <c r="B7" s="417"/>
      <c r="C7" s="417"/>
      <c r="D7" s="417"/>
      <c r="E7" s="417"/>
      <c r="F7" s="417"/>
      <c r="G7" s="417"/>
      <c r="H7" s="417"/>
      <c r="I7" s="417"/>
      <c r="J7" s="418"/>
    </row>
    <row r="8" spans="1:10" ht="14.25" customHeight="1">
      <c r="A8" s="364" t="s">
        <v>244</v>
      </c>
      <c r="B8" s="278" t="s">
        <v>245</v>
      </c>
      <c r="C8" s="278"/>
      <c r="D8" s="278"/>
      <c r="E8" s="278"/>
      <c r="F8" s="278"/>
      <c r="G8" s="278"/>
      <c r="H8" s="278"/>
      <c r="I8" s="278"/>
      <c r="J8" s="365"/>
    </row>
    <row r="9" spans="1:10" ht="39" customHeight="1">
      <c r="A9" s="366"/>
      <c r="B9" s="508" t="s">
        <v>220</v>
      </c>
      <c r="C9" s="508"/>
      <c r="D9" s="508"/>
      <c r="E9" s="508"/>
      <c r="F9" s="508"/>
      <c r="G9" s="508"/>
      <c r="H9" s="508"/>
      <c r="I9" s="508"/>
      <c r="J9" s="509"/>
    </row>
    <row r="10" spans="1:10" ht="16.5" customHeight="1">
      <c r="A10" s="367" t="s">
        <v>211</v>
      </c>
      <c r="B10" s="361" t="s">
        <v>212</v>
      </c>
      <c r="C10" s="362"/>
      <c r="D10" s="362"/>
      <c r="E10" s="362"/>
      <c r="F10" s="362"/>
      <c r="G10" s="362"/>
      <c r="H10" s="362"/>
      <c r="I10" s="362"/>
      <c r="J10" s="368"/>
    </row>
    <row r="11" spans="1:10" ht="16.5" customHeight="1">
      <c r="A11" s="369" t="s">
        <v>207</v>
      </c>
      <c r="B11" s="363" t="s">
        <v>246</v>
      </c>
      <c r="C11" s="363"/>
      <c r="D11" s="363"/>
      <c r="E11" s="363"/>
      <c r="F11" s="363"/>
      <c r="G11" s="363"/>
      <c r="H11" s="363"/>
      <c r="I11" s="363"/>
      <c r="J11" s="370"/>
    </row>
    <row r="12" spans="1:10" ht="16.5" customHeight="1">
      <c r="A12" s="369" t="s">
        <v>208</v>
      </c>
      <c r="B12" s="363" t="s">
        <v>246</v>
      </c>
      <c r="C12" s="363"/>
      <c r="D12" s="363"/>
      <c r="E12" s="363"/>
      <c r="F12" s="363"/>
      <c r="G12" s="363"/>
      <c r="H12" s="363"/>
      <c r="I12" s="363"/>
      <c r="J12" s="370"/>
    </row>
    <row r="13" spans="1:10" ht="16.5" customHeight="1">
      <c r="A13" s="369" t="s">
        <v>247</v>
      </c>
      <c r="B13" s="363" t="s">
        <v>210</v>
      </c>
      <c r="C13" s="363"/>
      <c r="D13" s="363"/>
      <c r="E13" s="363"/>
      <c r="F13" s="363"/>
      <c r="G13" s="363"/>
      <c r="H13" s="363"/>
      <c r="I13" s="363"/>
      <c r="J13" s="370"/>
    </row>
    <row r="14" spans="1:10" ht="12.75">
      <c r="A14" s="371">
        <v>1</v>
      </c>
      <c r="B14" s="363"/>
      <c r="C14" s="363"/>
      <c r="D14" s="363"/>
      <c r="E14" s="363"/>
      <c r="F14" s="363"/>
      <c r="G14" s="363"/>
      <c r="H14" s="363"/>
      <c r="I14" s="363"/>
      <c r="J14" s="370"/>
    </row>
    <row r="15" spans="1:10" ht="12.75">
      <c r="A15" s="371">
        <v>2</v>
      </c>
      <c r="B15" s="363"/>
      <c r="C15" s="363"/>
      <c r="D15" s="363"/>
      <c r="E15" s="363"/>
      <c r="F15" s="363"/>
      <c r="G15" s="363"/>
      <c r="H15" s="363"/>
      <c r="I15" s="363"/>
      <c r="J15" s="370"/>
    </row>
    <row r="16" spans="1:10" ht="12.75">
      <c r="A16" s="371" t="s">
        <v>209</v>
      </c>
      <c r="B16" s="363" t="s">
        <v>213</v>
      </c>
      <c r="C16" s="363"/>
      <c r="D16" s="363"/>
      <c r="E16" s="363"/>
      <c r="F16" s="363"/>
      <c r="G16" s="363"/>
      <c r="H16" s="363"/>
      <c r="I16" s="363"/>
      <c r="J16" s="370"/>
    </row>
    <row r="17" spans="1:10" ht="12.75">
      <c r="A17" s="371">
        <v>14</v>
      </c>
      <c r="B17" s="363"/>
      <c r="C17" s="363"/>
      <c r="D17" s="363"/>
      <c r="E17" s="363"/>
      <c r="F17" s="363"/>
      <c r="G17" s="363"/>
      <c r="H17" s="363"/>
      <c r="I17" s="363"/>
      <c r="J17" s="370"/>
    </row>
    <row r="18" spans="1:10" ht="12.75">
      <c r="A18" s="371">
        <v>15</v>
      </c>
      <c r="B18" s="363"/>
      <c r="C18" s="363"/>
      <c r="D18" s="363"/>
      <c r="E18" s="363"/>
      <c r="F18" s="363"/>
      <c r="G18" s="363"/>
      <c r="H18" s="363"/>
      <c r="I18" s="363"/>
      <c r="J18" s="370"/>
    </row>
    <row r="19" spans="1:10" ht="93.75" customHeight="1" thickBot="1">
      <c r="A19" s="505" t="s">
        <v>272</v>
      </c>
      <c r="B19" s="506"/>
      <c r="C19" s="506"/>
      <c r="D19" s="506"/>
      <c r="E19" s="506"/>
      <c r="F19" s="506"/>
      <c r="G19" s="506"/>
      <c r="H19" s="506"/>
      <c r="I19" s="506"/>
      <c r="J19" s="507"/>
    </row>
    <row r="22" ht="12.75">
      <c r="B22" s="373"/>
    </row>
  </sheetData>
  <sheetProtection sheet="1"/>
  <mergeCells count="4">
    <mergeCell ref="I1:J1"/>
    <mergeCell ref="A19:J19"/>
    <mergeCell ref="B9:J9"/>
    <mergeCell ref="A2:J2"/>
  </mergeCells>
  <printOptions horizontalCentered="1" vertic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H2"/>
  <sheetViews>
    <sheetView zoomScalePageLayoutView="0" workbookViewId="0" topLeftCell="A31">
      <selection activeCell="C63" sqref="C63"/>
    </sheetView>
  </sheetViews>
  <sheetFormatPr defaultColWidth="11.421875" defaultRowHeight="12.75"/>
  <sheetData>
    <row r="2" spans="1:8" ht="15.75">
      <c r="A2" s="513" t="s">
        <v>241</v>
      </c>
      <c r="B2" s="514"/>
      <c r="C2" s="514"/>
      <c r="D2" s="514"/>
      <c r="E2" s="514"/>
      <c r="F2" s="514"/>
      <c r="G2" s="514"/>
      <c r="H2" s="515"/>
    </row>
  </sheetData>
  <sheetProtection sheet="1"/>
  <mergeCells count="1">
    <mergeCell ref="A2:H2"/>
  </mergeCells>
  <printOptions horizontalCentered="1" verticalCentered="1"/>
  <pageMargins left="0.7874015748031497" right="0.3937007874015748" top="0.984251968503937" bottom="0.984251968503937" header="0.5118110236220472" footer="0.5118110236220472"/>
  <pageSetup fitToHeight="1"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Y32"/>
  <sheetViews>
    <sheetView zoomScalePageLayoutView="0" workbookViewId="0" topLeftCell="A1">
      <selection activeCell="A3" sqref="A3:T3"/>
    </sheetView>
  </sheetViews>
  <sheetFormatPr defaultColWidth="11.421875" defaultRowHeight="12.75"/>
  <cols>
    <col min="1" max="1" width="7.140625" style="0" customWidth="1"/>
    <col min="2" max="2" width="10.7109375" style="0" customWidth="1"/>
    <col min="3" max="3" width="6.28125" style="0" customWidth="1"/>
    <col min="4" max="4" width="6.421875" style="0" customWidth="1"/>
    <col min="5" max="13" width="6.7109375" style="0" customWidth="1"/>
    <col min="14" max="14" width="5.00390625" style="0" customWidth="1"/>
    <col min="15" max="15" width="11.57421875" style="0" customWidth="1"/>
    <col min="16" max="16" width="7.140625" style="0" customWidth="1"/>
    <col min="17" max="18" width="6.7109375" style="0" customWidth="1"/>
    <col min="19" max="19" width="7.140625" style="0" customWidth="1"/>
    <col min="20" max="20" width="8.7109375" style="0" customWidth="1"/>
  </cols>
  <sheetData>
    <row r="1" spans="1:20" s="237" customFormat="1" ht="13.5" thickBot="1">
      <c r="A1" s="538" t="s">
        <v>248</v>
      </c>
      <c r="B1" s="539"/>
      <c r="C1" s="539"/>
      <c r="D1" s="539"/>
      <c r="E1" s="414" t="s">
        <v>150</v>
      </c>
      <c r="F1" s="414"/>
      <c r="G1" s="415"/>
      <c r="H1" s="415"/>
      <c r="I1" s="415"/>
      <c r="J1" s="415"/>
      <c r="K1" s="415"/>
      <c r="L1" s="415"/>
      <c r="M1" s="415"/>
      <c r="N1" s="414"/>
      <c r="O1" s="416" t="s">
        <v>151</v>
      </c>
      <c r="P1" s="414"/>
      <c r="Q1" s="414"/>
      <c r="R1" s="414"/>
      <c r="S1" s="414"/>
      <c r="T1" s="414" t="s">
        <v>152</v>
      </c>
    </row>
    <row r="2" spans="1:21" s="245" customFormat="1" ht="73.5" customHeight="1" thickBot="1">
      <c r="A2" s="238" t="s">
        <v>153</v>
      </c>
      <c r="B2" s="534" t="s">
        <v>154</v>
      </c>
      <c r="C2" s="535"/>
      <c r="D2" s="239" t="s">
        <v>155</v>
      </c>
      <c r="E2" s="240" t="s">
        <v>156</v>
      </c>
      <c r="F2" s="241" t="s">
        <v>157</v>
      </c>
      <c r="G2" s="241" t="s">
        <v>158</v>
      </c>
      <c r="H2" s="241" t="s">
        <v>159</v>
      </c>
      <c r="I2" s="241" t="s">
        <v>160</v>
      </c>
      <c r="J2" s="241" t="s">
        <v>161</v>
      </c>
      <c r="K2" s="241" t="s">
        <v>162</v>
      </c>
      <c r="L2" s="241" t="s">
        <v>163</v>
      </c>
      <c r="M2" s="241" t="s">
        <v>164</v>
      </c>
      <c r="N2" s="242" t="s">
        <v>165</v>
      </c>
      <c r="O2" s="242" t="s">
        <v>166</v>
      </c>
      <c r="P2" s="240" t="s">
        <v>249</v>
      </c>
      <c r="Q2" s="240" t="s">
        <v>200</v>
      </c>
      <c r="R2" s="240" t="s">
        <v>201</v>
      </c>
      <c r="S2" s="240" t="s">
        <v>250</v>
      </c>
      <c r="T2" s="243" t="s">
        <v>167</v>
      </c>
      <c r="U2" s="244"/>
    </row>
    <row r="3" spans="1:21" s="245" customFormat="1" ht="12.75" customHeight="1">
      <c r="A3" s="528" t="s">
        <v>168</v>
      </c>
      <c r="B3" s="529"/>
      <c r="C3" s="529"/>
      <c r="D3" s="529"/>
      <c r="E3" s="529"/>
      <c r="F3" s="529"/>
      <c r="G3" s="529"/>
      <c r="H3" s="529"/>
      <c r="I3" s="529"/>
      <c r="J3" s="529"/>
      <c r="K3" s="529"/>
      <c r="L3" s="529"/>
      <c r="M3" s="529"/>
      <c r="N3" s="529"/>
      <c r="O3" s="529"/>
      <c r="P3" s="529"/>
      <c r="Q3" s="529"/>
      <c r="R3" s="529"/>
      <c r="S3" s="529"/>
      <c r="T3" s="530"/>
      <c r="U3" s="244"/>
    </row>
    <row r="4" spans="1:21" s="245" customFormat="1" ht="12" customHeight="1">
      <c r="A4" s="246" t="s">
        <v>199</v>
      </c>
      <c r="B4" s="247"/>
      <c r="C4" s="247"/>
      <c r="D4" s="247"/>
      <c r="E4" s="248"/>
      <c r="F4" s="248"/>
      <c r="G4" s="248"/>
      <c r="H4" s="248"/>
      <c r="I4" s="248"/>
      <c r="J4" s="248"/>
      <c r="K4" s="248"/>
      <c r="L4" s="248"/>
      <c r="M4" s="248"/>
      <c r="N4" s="248"/>
      <c r="O4" s="248"/>
      <c r="P4" s="248"/>
      <c r="Q4" s="248"/>
      <c r="R4" s="248"/>
      <c r="S4" s="248"/>
      <c r="T4" s="249"/>
      <c r="U4" s="244"/>
    </row>
    <row r="5" spans="1:20" s="6" customFormat="1" ht="16.5" customHeight="1">
      <c r="A5" s="250"/>
      <c r="B5" s="521"/>
      <c r="C5" s="522"/>
      <c r="D5" s="251"/>
      <c r="E5" s="252"/>
      <c r="F5" s="252"/>
      <c r="G5" s="252"/>
      <c r="H5" s="252"/>
      <c r="I5" s="252"/>
      <c r="J5" s="252"/>
      <c r="K5" s="252"/>
      <c r="L5" s="252"/>
      <c r="M5" s="252"/>
      <c r="N5" s="251"/>
      <c r="O5" s="253"/>
      <c r="P5" s="254"/>
      <c r="Q5" s="254"/>
      <c r="R5" s="254"/>
      <c r="S5" s="254"/>
      <c r="T5" s="254"/>
    </row>
    <row r="6" spans="1:20" s="6" customFormat="1" ht="16.5" customHeight="1">
      <c r="A6" s="255"/>
      <c r="B6" s="525"/>
      <c r="C6" s="526"/>
      <c r="D6" s="258"/>
      <c r="E6" s="259"/>
      <c r="F6" s="259"/>
      <c r="G6" s="259"/>
      <c r="H6" s="259"/>
      <c r="I6" s="259"/>
      <c r="J6" s="259"/>
      <c r="K6" s="259"/>
      <c r="L6" s="259"/>
      <c r="M6" s="259"/>
      <c r="N6" s="258"/>
      <c r="O6" s="260"/>
      <c r="P6" s="261"/>
      <c r="Q6" s="261"/>
      <c r="R6" s="261"/>
      <c r="S6" s="261"/>
      <c r="T6" s="261"/>
    </row>
    <row r="7" spans="1:20" ht="16.5" customHeight="1">
      <c r="A7" s="255"/>
      <c r="B7" s="525"/>
      <c r="C7" s="526"/>
      <c r="D7" s="258"/>
      <c r="E7" s="259"/>
      <c r="F7" s="259"/>
      <c r="G7" s="259"/>
      <c r="H7" s="259"/>
      <c r="I7" s="259"/>
      <c r="J7" s="259"/>
      <c r="K7" s="259"/>
      <c r="L7" s="259"/>
      <c r="M7" s="259"/>
      <c r="N7" s="258"/>
      <c r="O7" s="260"/>
      <c r="P7" s="261"/>
      <c r="Q7" s="261"/>
      <c r="R7" s="261"/>
      <c r="S7" s="261"/>
      <c r="T7" s="261"/>
    </row>
    <row r="8" spans="1:20" ht="16.5" customHeight="1">
      <c r="A8" s="255"/>
      <c r="B8" s="525"/>
      <c r="C8" s="526"/>
      <c r="D8" s="258"/>
      <c r="E8" s="259"/>
      <c r="F8" s="259"/>
      <c r="G8" s="259"/>
      <c r="H8" s="259"/>
      <c r="I8" s="259"/>
      <c r="J8" s="259"/>
      <c r="K8" s="259"/>
      <c r="L8" s="259"/>
      <c r="M8" s="259"/>
      <c r="N8" s="258"/>
      <c r="O8" s="260"/>
      <c r="P8" s="261"/>
      <c r="Q8" s="261"/>
      <c r="R8" s="261"/>
      <c r="S8" s="261"/>
      <c r="T8" s="261"/>
    </row>
    <row r="9" spans="1:20" ht="16.5" customHeight="1">
      <c r="A9" s="255"/>
      <c r="B9" s="525"/>
      <c r="C9" s="526"/>
      <c r="D9" s="258"/>
      <c r="E9" s="259"/>
      <c r="F9" s="259"/>
      <c r="G9" s="259"/>
      <c r="H9" s="259"/>
      <c r="I9" s="259"/>
      <c r="J9" s="259"/>
      <c r="K9" s="259"/>
      <c r="L9" s="259"/>
      <c r="M9" s="259"/>
      <c r="N9" s="258"/>
      <c r="O9" s="260"/>
      <c r="P9" s="261"/>
      <c r="Q9" s="261"/>
      <c r="R9" s="261"/>
      <c r="S9" s="261"/>
      <c r="T9" s="261"/>
    </row>
    <row r="10" spans="1:20" ht="16.5" customHeight="1">
      <c r="A10" s="255"/>
      <c r="B10" s="525"/>
      <c r="C10" s="526"/>
      <c r="D10" s="258"/>
      <c r="E10" s="259"/>
      <c r="F10" s="259"/>
      <c r="G10" s="259"/>
      <c r="H10" s="259"/>
      <c r="I10" s="259"/>
      <c r="J10" s="259"/>
      <c r="K10" s="259"/>
      <c r="L10" s="259"/>
      <c r="M10" s="259"/>
      <c r="N10" s="258"/>
      <c r="O10" s="260"/>
      <c r="P10" s="261"/>
      <c r="Q10" s="261"/>
      <c r="R10" s="261"/>
      <c r="S10" s="261"/>
      <c r="T10" s="261"/>
    </row>
    <row r="11" spans="1:20" ht="16.5" customHeight="1">
      <c r="A11" s="255"/>
      <c r="B11" s="525"/>
      <c r="C11" s="526"/>
      <c r="D11" s="258"/>
      <c r="E11" s="259"/>
      <c r="F11" s="259"/>
      <c r="G11" s="259"/>
      <c r="H11" s="259"/>
      <c r="I11" s="259"/>
      <c r="J11" s="259"/>
      <c r="K11" s="259"/>
      <c r="L11" s="259"/>
      <c r="M11" s="259"/>
      <c r="N11" s="258"/>
      <c r="O11" s="260"/>
      <c r="P11" s="261"/>
      <c r="Q11" s="261"/>
      <c r="R11" s="261"/>
      <c r="S11" s="261"/>
      <c r="T11" s="261"/>
    </row>
    <row r="12" spans="1:20" ht="16.5" customHeight="1">
      <c r="A12" s="255"/>
      <c r="B12" s="525"/>
      <c r="C12" s="526"/>
      <c r="D12" s="258"/>
      <c r="E12" s="259"/>
      <c r="F12" s="259"/>
      <c r="G12" s="259"/>
      <c r="H12" s="259"/>
      <c r="I12" s="259"/>
      <c r="J12" s="259"/>
      <c r="K12" s="259"/>
      <c r="L12" s="259"/>
      <c r="M12" s="259"/>
      <c r="N12" s="258"/>
      <c r="O12" s="260"/>
      <c r="P12" s="261"/>
      <c r="Q12" s="261"/>
      <c r="R12" s="261"/>
      <c r="S12" s="261"/>
      <c r="T12" s="261"/>
    </row>
    <row r="13" spans="1:20" ht="16.5" customHeight="1">
      <c r="A13" s="255"/>
      <c r="B13" s="525"/>
      <c r="C13" s="526"/>
      <c r="D13" s="258"/>
      <c r="E13" s="259"/>
      <c r="F13" s="259"/>
      <c r="G13" s="259"/>
      <c r="H13" s="259"/>
      <c r="I13" s="259"/>
      <c r="J13" s="259"/>
      <c r="K13" s="259"/>
      <c r="L13" s="259"/>
      <c r="M13" s="259"/>
      <c r="N13" s="258"/>
      <c r="O13" s="260"/>
      <c r="P13" s="261"/>
      <c r="Q13" s="261"/>
      <c r="R13" s="261"/>
      <c r="S13" s="261"/>
      <c r="T13" s="261"/>
    </row>
    <row r="14" spans="1:20" ht="16.5" customHeight="1">
      <c r="A14" s="255"/>
      <c r="B14" s="525"/>
      <c r="C14" s="526"/>
      <c r="D14" s="258"/>
      <c r="E14" s="259"/>
      <c r="F14" s="259"/>
      <c r="G14" s="259"/>
      <c r="H14" s="259"/>
      <c r="I14" s="259"/>
      <c r="J14" s="259"/>
      <c r="K14" s="259"/>
      <c r="L14" s="259"/>
      <c r="M14" s="259"/>
      <c r="N14" s="258"/>
      <c r="O14" s="260"/>
      <c r="P14" s="261"/>
      <c r="Q14" s="261"/>
      <c r="R14" s="261"/>
      <c r="S14" s="261"/>
      <c r="T14" s="261"/>
    </row>
    <row r="15" spans="1:20" ht="16.5" customHeight="1">
      <c r="A15" s="255"/>
      <c r="B15" s="525"/>
      <c r="C15" s="526"/>
      <c r="D15" s="258"/>
      <c r="E15" s="259"/>
      <c r="F15" s="259"/>
      <c r="G15" s="259"/>
      <c r="H15" s="259"/>
      <c r="I15" s="259"/>
      <c r="J15" s="259"/>
      <c r="K15" s="259"/>
      <c r="L15" s="259"/>
      <c r="M15" s="259"/>
      <c r="N15" s="258"/>
      <c r="O15" s="260"/>
      <c r="P15" s="261"/>
      <c r="Q15" s="261"/>
      <c r="R15" s="261"/>
      <c r="S15" s="261"/>
      <c r="T15" s="261"/>
    </row>
    <row r="16" spans="1:20" s="6" customFormat="1" ht="16.5" customHeight="1" thickBot="1">
      <c r="A16" s="262"/>
      <c r="B16" s="536"/>
      <c r="C16" s="537"/>
      <c r="D16" s="263"/>
      <c r="E16" s="264"/>
      <c r="F16" s="264"/>
      <c r="G16" s="264"/>
      <c r="H16" s="264"/>
      <c r="I16" s="264"/>
      <c r="J16" s="264"/>
      <c r="K16" s="264"/>
      <c r="L16" s="264"/>
      <c r="M16" s="264"/>
      <c r="N16" s="263"/>
      <c r="O16" s="265"/>
      <c r="P16" s="266"/>
      <c r="Q16" s="266"/>
      <c r="R16" s="266"/>
      <c r="S16" s="266"/>
      <c r="T16" s="266"/>
    </row>
    <row r="17" spans="1:20" s="6" customFormat="1" ht="19.5" customHeight="1">
      <c r="A17" s="267"/>
      <c r="B17" s="268"/>
      <c r="C17" s="268" t="s">
        <v>169</v>
      </c>
      <c r="D17" s="269"/>
      <c r="E17" s="270"/>
      <c r="F17" s="270"/>
      <c r="G17" s="270"/>
      <c r="H17" s="270"/>
      <c r="I17" s="270"/>
      <c r="J17" s="270"/>
      <c r="K17" s="270"/>
      <c r="L17" s="270"/>
      <c r="M17" s="270"/>
      <c r="N17" s="271"/>
      <c r="O17" s="270"/>
      <c r="P17" s="270"/>
      <c r="Q17" s="270"/>
      <c r="R17" s="272" t="s">
        <v>169</v>
      </c>
      <c r="S17" s="273" t="s">
        <v>170</v>
      </c>
      <c r="T17" s="274"/>
    </row>
    <row r="18" spans="1:20" s="6" customFormat="1" ht="19.5" customHeight="1">
      <c r="A18" s="275" t="s">
        <v>171</v>
      </c>
      <c r="B18" s="247"/>
      <c r="C18" s="247"/>
      <c r="D18" s="276"/>
      <c r="E18" s="277"/>
      <c r="F18" s="277"/>
      <c r="G18" s="278"/>
      <c r="H18" s="278"/>
      <c r="I18" s="278"/>
      <c r="J18" s="278"/>
      <c r="K18" s="278"/>
      <c r="L18" s="278"/>
      <c r="M18" s="278"/>
      <c r="N18" s="279"/>
      <c r="O18" s="1"/>
      <c r="P18" s="1"/>
      <c r="Q18" s="1"/>
      <c r="R18" s="280" t="s">
        <v>172</v>
      </c>
      <c r="S18" s="281" t="s">
        <v>170</v>
      </c>
      <c r="T18" s="282"/>
    </row>
    <row r="19" spans="1:20" s="6" customFormat="1" ht="19.5" customHeight="1" thickBot="1">
      <c r="A19" s="283"/>
      <c r="B19" s="284"/>
      <c r="C19" s="284" t="s">
        <v>173</v>
      </c>
      <c r="D19" s="285"/>
      <c r="E19" s="286"/>
      <c r="F19" s="286"/>
      <c r="G19" s="286"/>
      <c r="H19" s="286"/>
      <c r="I19" s="286"/>
      <c r="J19" s="286"/>
      <c r="K19" s="286"/>
      <c r="L19" s="286"/>
      <c r="M19" s="286"/>
      <c r="N19" s="283"/>
      <c r="O19" s="286"/>
      <c r="P19" s="287"/>
      <c r="Q19" s="287"/>
      <c r="R19" s="288" t="s">
        <v>174</v>
      </c>
      <c r="S19" s="289" t="s">
        <v>170</v>
      </c>
      <c r="T19" s="290"/>
    </row>
    <row r="20" spans="1:20" s="6" customFormat="1" ht="12.75" customHeight="1" thickTop="1">
      <c r="A20" s="531" t="s">
        <v>175</v>
      </c>
      <c r="B20" s="532"/>
      <c r="C20" s="532"/>
      <c r="D20" s="532"/>
      <c r="E20" s="532"/>
      <c r="F20" s="532"/>
      <c r="G20" s="532"/>
      <c r="H20" s="532"/>
      <c r="I20" s="532"/>
      <c r="J20" s="532"/>
      <c r="K20" s="532"/>
      <c r="L20" s="532"/>
      <c r="M20" s="532"/>
      <c r="N20" s="532"/>
      <c r="O20" s="532"/>
      <c r="P20" s="532"/>
      <c r="Q20" s="532"/>
      <c r="R20" s="532"/>
      <c r="S20" s="532"/>
      <c r="T20" s="533"/>
    </row>
    <row r="21" spans="1:25" s="245" customFormat="1" ht="12" customHeight="1">
      <c r="A21" s="291"/>
      <c r="B21" s="542" t="s">
        <v>176</v>
      </c>
      <c r="C21" s="542"/>
      <c r="D21" s="540" t="s">
        <v>177</v>
      </c>
      <c r="E21" s="540"/>
      <c r="F21" s="540"/>
      <c r="G21" s="540"/>
      <c r="H21" s="540"/>
      <c r="I21" s="540"/>
      <c r="J21" s="540"/>
      <c r="K21" s="540"/>
      <c r="L21" s="540"/>
      <c r="M21" s="540"/>
      <c r="N21" s="540"/>
      <c r="O21" s="540"/>
      <c r="P21" s="540"/>
      <c r="Q21" s="540"/>
      <c r="R21" s="540"/>
      <c r="S21" s="540"/>
      <c r="T21" s="541"/>
      <c r="U21" s="6"/>
      <c r="V21" s="6"/>
      <c r="W21" s="6"/>
      <c r="X21" s="6"/>
      <c r="Y21" s="6"/>
    </row>
    <row r="22" spans="1:25" s="245" customFormat="1" ht="12" customHeight="1">
      <c r="A22" s="292" t="s">
        <v>153</v>
      </c>
      <c r="B22" s="523" t="s">
        <v>178</v>
      </c>
      <c r="C22" s="524"/>
      <c r="D22" s="294" t="s">
        <v>179</v>
      </c>
      <c r="E22" s="523" t="s">
        <v>180</v>
      </c>
      <c r="F22" s="527"/>
      <c r="G22" s="527"/>
      <c r="H22" s="527"/>
      <c r="I22" s="527"/>
      <c r="J22" s="527"/>
      <c r="K22" s="527"/>
      <c r="L22" s="527"/>
      <c r="M22" s="527"/>
      <c r="N22" s="524"/>
      <c r="O22" s="295" t="s">
        <v>181</v>
      </c>
      <c r="P22" s="292"/>
      <c r="Q22" s="292" t="s">
        <v>182</v>
      </c>
      <c r="R22" s="293" t="s">
        <v>183</v>
      </c>
      <c r="S22" s="523" t="s">
        <v>184</v>
      </c>
      <c r="T22" s="524"/>
      <c r="U22" s="6"/>
      <c r="V22" s="6"/>
      <c r="W22" s="6"/>
      <c r="X22" s="6"/>
      <c r="Y22" s="6"/>
    </row>
    <row r="23" spans="1:20" s="6" customFormat="1" ht="16.5" customHeight="1">
      <c r="A23" s="250"/>
      <c r="B23" s="521"/>
      <c r="C23" s="522"/>
      <c r="D23" s="296"/>
      <c r="E23" s="256"/>
      <c r="F23" s="297"/>
      <c r="G23" s="297"/>
      <c r="H23" s="297"/>
      <c r="I23" s="297"/>
      <c r="J23" s="297"/>
      <c r="K23" s="297"/>
      <c r="L23" s="297"/>
      <c r="M23" s="297"/>
      <c r="N23" s="297"/>
      <c r="O23" s="258"/>
      <c r="P23" s="259"/>
      <c r="Q23" s="261"/>
      <c r="R23" s="298"/>
      <c r="S23" s="298"/>
      <c r="T23" s="299"/>
    </row>
    <row r="24" spans="1:20" s="6" customFormat="1" ht="16.5" customHeight="1">
      <c r="A24" s="255"/>
      <c r="B24" s="525"/>
      <c r="C24" s="526"/>
      <c r="D24" s="296"/>
      <c r="E24" s="256"/>
      <c r="F24" s="297"/>
      <c r="G24" s="297"/>
      <c r="H24" s="297"/>
      <c r="I24" s="297"/>
      <c r="J24" s="297"/>
      <c r="K24" s="297"/>
      <c r="L24" s="297"/>
      <c r="M24" s="297"/>
      <c r="N24" s="257"/>
      <c r="O24" s="258"/>
      <c r="P24" s="259"/>
      <c r="Q24" s="261"/>
      <c r="R24" s="298"/>
      <c r="S24" s="298"/>
      <c r="T24" s="299"/>
    </row>
    <row r="25" spans="1:20" s="6" customFormat="1" ht="16.5" customHeight="1">
      <c r="A25" s="255"/>
      <c r="B25" s="525"/>
      <c r="C25" s="526"/>
      <c r="D25" s="296"/>
      <c r="E25" s="300"/>
      <c r="F25" s="301"/>
      <c r="G25" s="301"/>
      <c r="H25" s="301"/>
      <c r="I25" s="301"/>
      <c r="J25" s="301"/>
      <c r="K25" s="301"/>
      <c r="L25" s="301"/>
      <c r="M25" s="301"/>
      <c r="N25" s="301"/>
      <c r="O25" s="258"/>
      <c r="P25" s="259"/>
      <c r="Q25" s="261"/>
      <c r="R25" s="298"/>
      <c r="S25" s="298"/>
      <c r="T25" s="299"/>
    </row>
    <row r="26" spans="1:20" s="6" customFormat="1" ht="16.5" customHeight="1">
      <c r="A26" s="255"/>
      <c r="B26" s="525"/>
      <c r="C26" s="526"/>
      <c r="D26" s="296"/>
      <c r="E26" s="256"/>
      <c r="F26" s="297"/>
      <c r="G26" s="297"/>
      <c r="H26" s="297"/>
      <c r="I26" s="297"/>
      <c r="J26" s="297"/>
      <c r="K26" s="297"/>
      <c r="L26" s="297"/>
      <c r="M26" s="297"/>
      <c r="N26" s="297"/>
      <c r="O26" s="258"/>
      <c r="P26" s="259"/>
      <c r="Q26" s="261"/>
      <c r="R26" s="298"/>
      <c r="S26" s="298"/>
      <c r="T26" s="299"/>
    </row>
    <row r="27" ht="3" customHeight="1" thickBot="1"/>
    <row r="28" spans="2:20" s="6" customFormat="1" ht="19.5" customHeight="1" thickBot="1">
      <c r="B28" s="302" t="s">
        <v>185</v>
      </c>
      <c r="C28" s="517"/>
      <c r="D28" s="518"/>
      <c r="E28" s="303" t="s">
        <v>186</v>
      </c>
      <c r="F28" s="304"/>
      <c r="G28" s="305"/>
      <c r="H28" s="306"/>
      <c r="I28" s="307"/>
      <c r="J28" s="308"/>
      <c r="K28" s="309"/>
      <c r="L28" s="310" t="s">
        <v>187</v>
      </c>
      <c r="M28" s="311"/>
      <c r="N28" s="309"/>
      <c r="O28" s="312" t="s">
        <v>188</v>
      </c>
      <c r="P28" s="313"/>
      <c r="Q28" s="314"/>
      <c r="R28" s="315" t="s">
        <v>189</v>
      </c>
      <c r="S28" s="316" t="s">
        <v>170</v>
      </c>
      <c r="T28" s="317"/>
    </row>
    <row r="29" spans="1:20" s="6" customFormat="1" ht="3" customHeight="1" thickBot="1">
      <c r="A29" s="318"/>
      <c r="B29" s="319"/>
      <c r="C29" s="318"/>
      <c r="D29" s="318"/>
      <c r="E29" s="320"/>
      <c r="F29" s="320"/>
      <c r="G29" s="320"/>
      <c r="H29" s="320"/>
      <c r="I29" s="318"/>
      <c r="J29" s="318"/>
      <c r="K29" s="318"/>
      <c r="L29" s="318"/>
      <c r="M29" s="318"/>
      <c r="N29" s="318"/>
      <c r="O29" s="321"/>
      <c r="P29" s="321"/>
      <c r="Q29" s="321"/>
      <c r="R29" s="319"/>
      <c r="S29" s="322"/>
      <c r="T29" s="322"/>
    </row>
    <row r="30" spans="1:20" s="6" customFormat="1" ht="24" customHeight="1" thickBot="1" thickTop="1">
      <c r="A30" s="323"/>
      <c r="B30" s="324" t="s">
        <v>190</v>
      </c>
      <c r="C30" s="519"/>
      <c r="D30" s="520"/>
      <c r="E30" s="325" t="s">
        <v>191</v>
      </c>
      <c r="F30" s="326"/>
      <c r="G30" s="327"/>
      <c r="H30" s="327"/>
      <c r="I30" s="328"/>
      <c r="J30" s="328"/>
      <c r="K30" s="328"/>
      <c r="L30" s="328"/>
      <c r="M30" s="328"/>
      <c r="N30" s="325" t="s">
        <v>192</v>
      </c>
      <c r="O30" s="326"/>
      <c r="P30" s="327"/>
      <c r="Q30" s="327"/>
      <c r="R30" s="329"/>
      <c r="S30" s="330"/>
      <c r="T30" s="331"/>
    </row>
    <row r="31" spans="1:20" ht="10.5" customHeight="1" thickBot="1">
      <c r="A31" s="516" t="s">
        <v>193</v>
      </c>
      <c r="B31" s="516"/>
      <c r="C31" s="516"/>
      <c r="D31" s="516"/>
      <c r="E31" s="516"/>
      <c r="F31" s="516"/>
      <c r="G31" s="516"/>
      <c r="H31" s="516"/>
      <c r="I31" s="516"/>
      <c r="J31" s="516"/>
      <c r="K31" s="516"/>
      <c r="L31" s="516"/>
      <c r="M31" s="516"/>
      <c r="N31" s="332" t="s">
        <v>251</v>
      </c>
      <c r="S31" s="333" t="s">
        <v>194</v>
      </c>
      <c r="T31" s="334" t="s">
        <v>195</v>
      </c>
    </row>
    <row r="32" spans="1:20" ht="12" customHeight="1">
      <c r="A32" s="335" t="s">
        <v>196</v>
      </c>
      <c r="B32" s="335"/>
      <c r="C32" s="335" t="s">
        <v>197</v>
      </c>
      <c r="D32" s="335"/>
      <c r="E32" s="335"/>
      <c r="F32" s="335"/>
      <c r="G32" s="335"/>
      <c r="H32" s="335"/>
      <c r="I32" s="335"/>
      <c r="J32" s="335"/>
      <c r="K32" s="335"/>
      <c r="L32" s="335"/>
      <c r="M32" s="335"/>
      <c r="N32" s="332"/>
      <c r="S32" s="336"/>
      <c r="T32" s="336"/>
    </row>
  </sheetData>
  <sheetProtection sheet="1"/>
  <mergeCells count="28">
    <mergeCell ref="A1:D1"/>
    <mergeCell ref="B24:C24"/>
    <mergeCell ref="B9:C9"/>
    <mergeCell ref="B10:C10"/>
    <mergeCell ref="B11:C11"/>
    <mergeCell ref="B8:C8"/>
    <mergeCell ref="B7:C7"/>
    <mergeCell ref="D21:T21"/>
    <mergeCell ref="B21:C21"/>
    <mergeCell ref="B12:C12"/>
    <mergeCell ref="B13:C13"/>
    <mergeCell ref="A3:T3"/>
    <mergeCell ref="A20:T20"/>
    <mergeCell ref="B2:C2"/>
    <mergeCell ref="B5:C5"/>
    <mergeCell ref="B6:C6"/>
    <mergeCell ref="B14:C14"/>
    <mergeCell ref="B15:C15"/>
    <mergeCell ref="B16:C16"/>
    <mergeCell ref="A31:M31"/>
    <mergeCell ref="C28:D28"/>
    <mergeCell ref="C30:D30"/>
    <mergeCell ref="B23:C23"/>
    <mergeCell ref="B22:C22"/>
    <mergeCell ref="S22:T22"/>
    <mergeCell ref="B25:C25"/>
    <mergeCell ref="E22:N22"/>
    <mergeCell ref="B26:C26"/>
  </mergeCells>
  <printOptions/>
  <pageMargins left="0.31496062992125984" right="0.31496062992125984" top="0.65" bottom="0.27" header="0.66" footer="0.3"/>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U16"/>
  <sheetViews>
    <sheetView showZeros="0" zoomScale="75" zoomScaleNormal="75" zoomScalePageLayoutView="0" workbookViewId="0" topLeftCell="A1">
      <selection activeCell="H3" sqref="H3:J3"/>
    </sheetView>
  </sheetViews>
  <sheetFormatPr defaultColWidth="11.57421875" defaultRowHeight="12.75"/>
  <cols>
    <col min="1" max="1" width="20.57421875" style="8" customWidth="1"/>
    <col min="2" max="2" width="6.8515625" style="8" customWidth="1"/>
    <col min="3" max="3" width="6.8515625" style="8" bestFit="1" customWidth="1"/>
    <col min="4" max="5" width="5.57421875" style="8" customWidth="1"/>
    <col min="6" max="7" width="6.8515625" style="8" customWidth="1"/>
    <col min="8" max="9" width="5.57421875" style="8" customWidth="1"/>
    <col min="10" max="10" width="8.140625" style="8" bestFit="1" customWidth="1"/>
    <col min="11" max="11" width="6.8515625" style="8" bestFit="1" customWidth="1"/>
    <col min="12" max="14" width="5.57421875" style="8" customWidth="1"/>
    <col min="15" max="15" width="7.00390625" style="8" customWidth="1"/>
    <col min="16" max="18" width="6.8515625" style="8" customWidth="1"/>
    <col min="19" max="20" width="5.57421875" style="8" customWidth="1"/>
    <col min="21" max="16384" width="11.57421875" style="8" customWidth="1"/>
  </cols>
  <sheetData>
    <row r="1" spans="1:21" ht="13.5" thickBot="1">
      <c r="A1" s="148" t="s">
        <v>35</v>
      </c>
      <c r="B1" s="92"/>
      <c r="C1" s="92"/>
      <c r="D1" s="92"/>
      <c r="E1" s="32"/>
      <c r="F1" s="92"/>
      <c r="G1" s="32" t="s">
        <v>36</v>
      </c>
      <c r="H1" s="33" t="s">
        <v>2</v>
      </c>
      <c r="I1" s="92"/>
      <c r="J1" s="92"/>
      <c r="K1" s="92"/>
      <c r="L1" s="33" t="s">
        <v>32</v>
      </c>
      <c r="M1" s="33"/>
      <c r="N1" s="466" t="str">
        <f>'A2-S1'!B3</f>
        <v>2016/17</v>
      </c>
      <c r="O1" s="466"/>
      <c r="P1" s="467" t="s">
        <v>79</v>
      </c>
      <c r="Q1" s="467"/>
      <c r="R1" s="339">
        <f>'A2-S1'!$F$8</f>
        <v>0</v>
      </c>
      <c r="S1" s="464" t="str">
        <f>'A2-S1'!F1</f>
        <v>LAJ 11/2016</v>
      </c>
      <c r="T1" s="465"/>
      <c r="U1" s="93"/>
    </row>
    <row r="2" spans="1:21" s="3" customFormat="1" ht="90.75" customHeight="1">
      <c r="A2" s="94" t="s">
        <v>88</v>
      </c>
      <c r="B2" s="95" t="s">
        <v>14</v>
      </c>
      <c r="C2" s="96"/>
      <c r="D2" s="75"/>
      <c r="E2" s="76"/>
      <c r="F2" s="95" t="s">
        <v>84</v>
      </c>
      <c r="G2" s="96"/>
      <c r="H2" s="75"/>
      <c r="I2" s="76"/>
      <c r="J2" s="95" t="s">
        <v>85</v>
      </c>
      <c r="K2" s="97"/>
      <c r="L2" s="98"/>
      <c r="M2" s="99"/>
      <c r="N2" s="100" t="s">
        <v>15</v>
      </c>
      <c r="O2" s="101"/>
      <c r="P2" s="343" t="s">
        <v>16</v>
      </c>
      <c r="Q2" s="95" t="s">
        <v>89</v>
      </c>
      <c r="R2" s="96"/>
      <c r="S2" s="75"/>
      <c r="T2" s="75"/>
      <c r="U2" s="93"/>
    </row>
    <row r="3" spans="1:21" ht="93.75" customHeight="1">
      <c r="A3" s="102" t="s">
        <v>147</v>
      </c>
      <c r="B3" s="103" t="s">
        <v>45</v>
      </c>
      <c r="C3" s="104" t="s">
        <v>46</v>
      </c>
      <c r="D3" s="104" t="s">
        <v>47</v>
      </c>
      <c r="E3" s="105" t="s">
        <v>48</v>
      </c>
      <c r="F3" s="103" t="s">
        <v>45</v>
      </c>
      <c r="G3" s="104" t="s">
        <v>46</v>
      </c>
      <c r="H3" s="104" t="s">
        <v>47</v>
      </c>
      <c r="I3" s="105" t="s">
        <v>48</v>
      </c>
      <c r="J3" s="106" t="s">
        <v>65</v>
      </c>
      <c r="K3" s="107" t="s">
        <v>68</v>
      </c>
      <c r="L3" s="108" t="s">
        <v>66</v>
      </c>
      <c r="M3" s="107" t="s">
        <v>67</v>
      </c>
      <c r="N3" s="109" t="s">
        <v>17</v>
      </c>
      <c r="O3" s="110" t="s">
        <v>12</v>
      </c>
      <c r="P3" s="157" t="s">
        <v>12</v>
      </c>
      <c r="Q3" s="103" t="s">
        <v>45</v>
      </c>
      <c r="R3" s="104" t="s">
        <v>46</v>
      </c>
      <c r="S3" s="104" t="s">
        <v>47</v>
      </c>
      <c r="T3" s="104" t="s">
        <v>48</v>
      </c>
      <c r="U3" s="93"/>
    </row>
    <row r="4" spans="1:21" ht="26.25" customHeight="1">
      <c r="A4" s="112" t="s">
        <v>86</v>
      </c>
      <c r="B4" s="171">
        <f>'KAG 1-15 EDV'!B4</f>
        <v>0</v>
      </c>
      <c r="C4" s="172">
        <f>'KAG 1-15 EDV'!C4</f>
        <v>0</v>
      </c>
      <c r="D4" s="172">
        <f>'KAG 1-15 EDV'!D4</f>
        <v>0</v>
      </c>
      <c r="E4" s="173">
        <f>'KAG 1-15 EDV'!E4</f>
        <v>0</v>
      </c>
      <c r="F4" s="171">
        <f>'KAG 1-15 EDV'!F4</f>
        <v>0</v>
      </c>
      <c r="G4" s="172">
        <f>'KAG 1-15 EDV'!G4</f>
        <v>0</v>
      </c>
      <c r="H4" s="172">
        <f>'KAG 1-15 EDV'!H4</f>
        <v>0</v>
      </c>
      <c r="I4" s="173">
        <f>'KAG 1-15 EDV'!I4</f>
        <v>0</v>
      </c>
      <c r="J4" s="171">
        <f>'KAG 1-15 EDV'!J4</f>
        <v>0</v>
      </c>
      <c r="K4" s="178">
        <f>'KAG 1-15 EDV'!K4</f>
        <v>0</v>
      </c>
      <c r="L4" s="179">
        <f>'KAG 1-15 EDV'!L4</f>
        <v>0</v>
      </c>
      <c r="M4" s="180">
        <f>'KAG 1-15 EDV'!M4</f>
        <v>0</v>
      </c>
      <c r="N4" s="340">
        <f>'KAG 1-15 EDV'!N4</f>
        <v>0</v>
      </c>
      <c r="O4" s="341">
        <f>'KAG 1-15 EDV'!O4</f>
        <v>0</v>
      </c>
      <c r="P4" s="342">
        <f>'KAG 1-15 EDV'!P4</f>
        <v>0</v>
      </c>
      <c r="Q4" s="171">
        <f>'KAG 1-15 EDV'!Q4</f>
        <v>0</v>
      </c>
      <c r="R4" s="172">
        <f>'KAG 1-15 EDV'!R4</f>
        <v>0</v>
      </c>
      <c r="S4" s="172">
        <f>'KAG 1-15 EDV'!S4</f>
        <v>0</v>
      </c>
      <c r="T4" s="172">
        <f>'KAG 1-15 EDV'!T4</f>
        <v>0</v>
      </c>
      <c r="U4" s="93"/>
    </row>
    <row r="5" spans="1:21" ht="26.25" customHeight="1">
      <c r="A5" s="112" t="s">
        <v>53</v>
      </c>
      <c r="B5" s="171">
        <f>'KAG 1-15 EDV'!B5</f>
        <v>0</v>
      </c>
      <c r="C5" s="172">
        <f>'KAG 1-15 EDV'!C5</f>
        <v>0</v>
      </c>
      <c r="D5" s="172">
        <f>'KAG 1-15 EDV'!D5</f>
        <v>0</v>
      </c>
      <c r="E5" s="173">
        <f>'KAG 1-15 EDV'!E5</f>
        <v>0</v>
      </c>
      <c r="F5" s="171">
        <f>'KAG 1-15 EDV'!F5</f>
        <v>0</v>
      </c>
      <c r="G5" s="172">
        <f>'KAG 1-15 EDV'!G5</f>
        <v>0</v>
      </c>
      <c r="H5" s="172">
        <f>'KAG 1-15 EDV'!H5</f>
        <v>0</v>
      </c>
      <c r="I5" s="173">
        <f>'KAG 1-15 EDV'!I5</f>
        <v>0</v>
      </c>
      <c r="J5" s="171">
        <f>'KAG 1-15 EDV'!J5</f>
        <v>0</v>
      </c>
      <c r="K5" s="178">
        <f>'KAG 1-15 EDV'!K5</f>
        <v>0</v>
      </c>
      <c r="L5" s="179">
        <f>'KAG 1-15 EDV'!L5</f>
        <v>0</v>
      </c>
      <c r="M5" s="180">
        <f>'KAG 1-15 EDV'!M5</f>
        <v>0</v>
      </c>
      <c r="N5" s="340">
        <f>'KAG 1-15 EDV'!N5</f>
        <v>0</v>
      </c>
      <c r="O5" s="341">
        <f>'KAG 1-15 EDV'!O5</f>
        <v>0</v>
      </c>
      <c r="P5" s="342">
        <f>'KAG 1-15 EDV'!P5</f>
        <v>0</v>
      </c>
      <c r="Q5" s="171">
        <f>'KAG 1-15 EDV'!Q5</f>
        <v>0</v>
      </c>
      <c r="R5" s="172">
        <f>'KAG 1-15 EDV'!R5</f>
        <v>0</v>
      </c>
      <c r="S5" s="172">
        <f>'KAG 1-15 EDV'!S5</f>
        <v>0</v>
      </c>
      <c r="T5" s="172">
        <f>'KAG 1-15 EDV'!T5</f>
        <v>0</v>
      </c>
      <c r="U5" s="93"/>
    </row>
    <row r="6" spans="1:21" ht="26.25" customHeight="1">
      <c r="A6" s="112" t="s">
        <v>18</v>
      </c>
      <c r="B6" s="171">
        <f>'KAG 1-15 EDV'!B6</f>
        <v>0</v>
      </c>
      <c r="C6" s="172">
        <f>'KAG 1-15 EDV'!C6</f>
        <v>0</v>
      </c>
      <c r="D6" s="172">
        <f>'KAG 1-15 EDV'!D6</f>
        <v>0</v>
      </c>
      <c r="E6" s="173">
        <f>'KAG 1-15 EDV'!E6</f>
        <v>0</v>
      </c>
      <c r="F6" s="171">
        <f>'KAG 1-15 EDV'!F6</f>
        <v>0</v>
      </c>
      <c r="G6" s="172">
        <f>'KAG 1-15 EDV'!G6</f>
        <v>0</v>
      </c>
      <c r="H6" s="172">
        <f>'KAG 1-15 EDV'!H6</f>
        <v>0</v>
      </c>
      <c r="I6" s="173">
        <f>'KAG 1-15 EDV'!I6</f>
        <v>0</v>
      </c>
      <c r="J6" s="171">
        <f>'KAG 1-15 EDV'!J6</f>
        <v>0</v>
      </c>
      <c r="K6" s="178">
        <f>'KAG 1-15 EDV'!K6</f>
        <v>0</v>
      </c>
      <c r="L6" s="179">
        <f>'KAG 1-15 EDV'!L6</f>
        <v>0</v>
      </c>
      <c r="M6" s="180">
        <f>'KAG 1-15 EDV'!M6</f>
        <v>0</v>
      </c>
      <c r="N6" s="340">
        <f>'KAG 1-15 EDV'!N6</f>
        <v>0</v>
      </c>
      <c r="O6" s="341">
        <f>'KAG 1-15 EDV'!O6</f>
        <v>0</v>
      </c>
      <c r="P6" s="342">
        <f>'KAG 1-15 EDV'!P6</f>
        <v>0</v>
      </c>
      <c r="Q6" s="171">
        <f>'KAG 1-15 EDV'!Q6</f>
        <v>0</v>
      </c>
      <c r="R6" s="172">
        <f>'KAG 1-15 EDV'!R6</f>
        <v>0</v>
      </c>
      <c r="S6" s="172">
        <f>'KAG 1-15 EDV'!S6</f>
        <v>0</v>
      </c>
      <c r="T6" s="172">
        <f>'KAG 1-15 EDV'!T6</f>
        <v>0</v>
      </c>
      <c r="U6" s="93"/>
    </row>
    <row r="7" spans="1:21" ht="26.25" customHeight="1">
      <c r="A7" s="112" t="s">
        <v>49</v>
      </c>
      <c r="B7" s="171">
        <f>'KAG 1-15 EDV'!B7</f>
        <v>0</v>
      </c>
      <c r="C7" s="172">
        <f>'KAG 1-15 EDV'!C7</f>
        <v>0</v>
      </c>
      <c r="D7" s="172">
        <f>'KAG 1-15 EDV'!D7</f>
        <v>0</v>
      </c>
      <c r="E7" s="173">
        <f>'KAG 1-15 EDV'!E7</f>
        <v>0</v>
      </c>
      <c r="F7" s="171">
        <f>'KAG 1-15 EDV'!F7</f>
        <v>0</v>
      </c>
      <c r="G7" s="172">
        <f>'KAG 1-15 EDV'!G7</f>
        <v>0</v>
      </c>
      <c r="H7" s="172">
        <f>'KAG 1-15 EDV'!H7</f>
        <v>0</v>
      </c>
      <c r="I7" s="173">
        <f>'KAG 1-15 EDV'!I7</f>
        <v>0</v>
      </c>
      <c r="J7" s="171">
        <f>'KAG 1-15 EDV'!J7</f>
        <v>0</v>
      </c>
      <c r="K7" s="178">
        <f>'KAG 1-15 EDV'!K7</f>
        <v>0</v>
      </c>
      <c r="L7" s="179">
        <f>'KAG 1-15 EDV'!L7</f>
        <v>0</v>
      </c>
      <c r="M7" s="180">
        <f>'KAG 1-15 EDV'!M7</f>
        <v>0</v>
      </c>
      <c r="N7" s="340">
        <f>'KAG 1-15 EDV'!N7</f>
        <v>0</v>
      </c>
      <c r="O7" s="341">
        <f>'KAG 1-15 EDV'!O7</f>
        <v>0</v>
      </c>
      <c r="P7" s="342">
        <f>'KAG 1-15 EDV'!P7</f>
        <v>0</v>
      </c>
      <c r="Q7" s="171">
        <f>'KAG 1-15 EDV'!Q7</f>
        <v>0</v>
      </c>
      <c r="R7" s="172">
        <f>'KAG 1-15 EDV'!R7</f>
        <v>0</v>
      </c>
      <c r="S7" s="172">
        <f>'KAG 1-15 EDV'!S7</f>
        <v>0</v>
      </c>
      <c r="T7" s="172">
        <f>'KAG 1-15 EDV'!T7</f>
        <v>0</v>
      </c>
      <c r="U7" s="93"/>
    </row>
    <row r="8" spans="1:21" ht="26.25" customHeight="1">
      <c r="A8" s="112" t="s">
        <v>19</v>
      </c>
      <c r="B8" s="171">
        <f>'KAG 1-15 EDV'!B8</f>
        <v>0</v>
      </c>
      <c r="C8" s="172">
        <f>'KAG 1-15 EDV'!C8</f>
        <v>0</v>
      </c>
      <c r="D8" s="172">
        <f>'KAG 1-15 EDV'!D8</f>
        <v>0</v>
      </c>
      <c r="E8" s="173">
        <f>'KAG 1-15 EDV'!E8</f>
        <v>0</v>
      </c>
      <c r="F8" s="171">
        <f>'KAG 1-15 EDV'!F8</f>
        <v>0</v>
      </c>
      <c r="G8" s="172">
        <f>'KAG 1-15 EDV'!G8</f>
        <v>0</v>
      </c>
      <c r="H8" s="172">
        <f>'KAG 1-15 EDV'!H8</f>
        <v>0</v>
      </c>
      <c r="I8" s="173">
        <f>'KAG 1-15 EDV'!I8</f>
        <v>0</v>
      </c>
      <c r="J8" s="171">
        <f>'KAG 1-15 EDV'!J8</f>
        <v>0</v>
      </c>
      <c r="K8" s="178">
        <f>'KAG 1-15 EDV'!K8</f>
        <v>0</v>
      </c>
      <c r="L8" s="179">
        <f>'KAG 1-15 EDV'!L8</f>
        <v>0</v>
      </c>
      <c r="M8" s="180">
        <f>'KAG 1-15 EDV'!M8</f>
        <v>0</v>
      </c>
      <c r="N8" s="340">
        <f>'KAG 1-15 EDV'!N8</f>
        <v>0</v>
      </c>
      <c r="O8" s="341">
        <f>'KAG 1-15 EDV'!O8</f>
        <v>0</v>
      </c>
      <c r="P8" s="342">
        <f>'KAG 1-15 EDV'!P8</f>
        <v>0</v>
      </c>
      <c r="Q8" s="171">
        <f>'KAG 1-15 EDV'!Q8</f>
        <v>0</v>
      </c>
      <c r="R8" s="172">
        <f>'KAG 1-15 EDV'!R8</f>
        <v>0</v>
      </c>
      <c r="S8" s="172">
        <f>'KAG 1-15 EDV'!S8</f>
        <v>0</v>
      </c>
      <c r="T8" s="172">
        <f>'KAG 1-15 EDV'!T8</f>
        <v>0</v>
      </c>
      <c r="U8" s="93"/>
    </row>
    <row r="9" spans="1:21" ht="26.25" customHeight="1">
      <c r="A9" s="112" t="s">
        <v>51</v>
      </c>
      <c r="B9" s="171">
        <f>'KAG 1-15 EDV'!B9</f>
        <v>0</v>
      </c>
      <c r="C9" s="172">
        <f>'KAG 1-15 EDV'!C9</f>
        <v>0</v>
      </c>
      <c r="D9" s="172">
        <f>'KAG 1-15 EDV'!D9</f>
        <v>0</v>
      </c>
      <c r="E9" s="173">
        <f>'KAG 1-15 EDV'!E9</f>
        <v>0</v>
      </c>
      <c r="F9" s="171">
        <f>'KAG 1-15 EDV'!F9</f>
        <v>0</v>
      </c>
      <c r="G9" s="172">
        <f>'KAG 1-15 EDV'!G9</f>
        <v>0</v>
      </c>
      <c r="H9" s="172">
        <f>'KAG 1-15 EDV'!H9</f>
        <v>0</v>
      </c>
      <c r="I9" s="173">
        <f>'KAG 1-15 EDV'!I9</f>
        <v>0</v>
      </c>
      <c r="J9" s="171">
        <f>'KAG 1-15 EDV'!J9</f>
        <v>0</v>
      </c>
      <c r="K9" s="178">
        <f>'KAG 1-15 EDV'!K9</f>
        <v>0</v>
      </c>
      <c r="L9" s="179">
        <f>'KAG 1-15 EDV'!L9</f>
        <v>0</v>
      </c>
      <c r="M9" s="180">
        <f>'KAG 1-15 EDV'!M9</f>
        <v>0</v>
      </c>
      <c r="N9" s="340">
        <f>'KAG 1-15 EDV'!N9</f>
        <v>0</v>
      </c>
      <c r="O9" s="341">
        <f>'KAG 1-15 EDV'!O9</f>
        <v>0</v>
      </c>
      <c r="P9" s="342">
        <f>'KAG 1-15 EDV'!P9</f>
        <v>0</v>
      </c>
      <c r="Q9" s="171">
        <f>'KAG 1-15 EDV'!Q9</f>
        <v>0</v>
      </c>
      <c r="R9" s="172">
        <f>'KAG 1-15 EDV'!R9</f>
        <v>0</v>
      </c>
      <c r="S9" s="172">
        <f>'KAG 1-15 EDV'!S9</f>
        <v>0</v>
      </c>
      <c r="T9" s="172">
        <f>'KAG 1-15 EDV'!T9</f>
        <v>0</v>
      </c>
      <c r="U9" s="93"/>
    </row>
    <row r="10" spans="1:21" ht="26.25" customHeight="1">
      <c r="A10" s="112" t="s">
        <v>20</v>
      </c>
      <c r="B10" s="171">
        <f>'KAG 1-15 EDV'!B10</f>
        <v>0</v>
      </c>
      <c r="C10" s="172">
        <f>'KAG 1-15 EDV'!C10</f>
        <v>0</v>
      </c>
      <c r="D10" s="172">
        <f>'KAG 1-15 EDV'!D10</f>
        <v>0</v>
      </c>
      <c r="E10" s="173">
        <f>'KAG 1-15 EDV'!E10</f>
        <v>0</v>
      </c>
      <c r="F10" s="171">
        <f>'KAG 1-15 EDV'!F10</f>
        <v>0</v>
      </c>
      <c r="G10" s="172">
        <f>'KAG 1-15 EDV'!G10</f>
        <v>0</v>
      </c>
      <c r="H10" s="172">
        <f>'KAG 1-15 EDV'!H10</f>
        <v>0</v>
      </c>
      <c r="I10" s="173">
        <f>'KAG 1-15 EDV'!I10</f>
        <v>0</v>
      </c>
      <c r="J10" s="171">
        <f>'KAG 1-15 EDV'!J10</f>
        <v>0</v>
      </c>
      <c r="K10" s="178">
        <f>'KAG 1-15 EDV'!K10</f>
        <v>0</v>
      </c>
      <c r="L10" s="179">
        <f>'KAG 1-15 EDV'!L10</f>
        <v>0</v>
      </c>
      <c r="M10" s="180">
        <f>'KAG 1-15 EDV'!M10</f>
        <v>0</v>
      </c>
      <c r="N10" s="340">
        <f>'KAG 1-15 EDV'!N10</f>
        <v>0</v>
      </c>
      <c r="O10" s="341">
        <f>'KAG 1-15 EDV'!O10</f>
        <v>0</v>
      </c>
      <c r="P10" s="342">
        <f>'KAG 1-15 EDV'!P10</f>
        <v>0</v>
      </c>
      <c r="Q10" s="171">
        <f>'KAG 1-15 EDV'!Q10</f>
        <v>0</v>
      </c>
      <c r="R10" s="172">
        <f>'KAG 1-15 EDV'!R10</f>
        <v>0</v>
      </c>
      <c r="S10" s="172">
        <f>'KAG 1-15 EDV'!S10</f>
        <v>0</v>
      </c>
      <c r="T10" s="172">
        <f>'KAG 1-15 EDV'!T10</f>
        <v>0</v>
      </c>
      <c r="U10" s="93"/>
    </row>
    <row r="11" spans="1:21" ht="26.25" customHeight="1">
      <c r="A11" s="112" t="s">
        <v>50</v>
      </c>
      <c r="B11" s="171">
        <f>'KAG 1-15 EDV'!B11</f>
        <v>0</v>
      </c>
      <c r="C11" s="172">
        <f>'KAG 1-15 EDV'!C11</f>
        <v>0</v>
      </c>
      <c r="D11" s="172">
        <f>'KAG 1-15 EDV'!D11</f>
        <v>0</v>
      </c>
      <c r="E11" s="173">
        <f>'KAG 1-15 EDV'!E11</f>
        <v>0</v>
      </c>
      <c r="F11" s="171">
        <f>'KAG 1-15 EDV'!F11</f>
        <v>0</v>
      </c>
      <c r="G11" s="172">
        <f>'KAG 1-15 EDV'!G11</f>
        <v>0</v>
      </c>
      <c r="H11" s="172">
        <f>'KAG 1-15 EDV'!H11</f>
        <v>0</v>
      </c>
      <c r="I11" s="173">
        <f>'KAG 1-15 EDV'!I11</f>
        <v>0</v>
      </c>
      <c r="J11" s="171">
        <f>'KAG 1-15 EDV'!J11</f>
        <v>0</v>
      </c>
      <c r="K11" s="178">
        <f>'KAG 1-15 EDV'!K11</f>
        <v>0</v>
      </c>
      <c r="L11" s="179">
        <f>'KAG 1-15 EDV'!L11</f>
        <v>0</v>
      </c>
      <c r="M11" s="180">
        <f>'KAG 1-15 EDV'!M11</f>
        <v>0</v>
      </c>
      <c r="N11" s="340">
        <f>'KAG 1-15 EDV'!N11</f>
        <v>0</v>
      </c>
      <c r="O11" s="341">
        <f>'KAG 1-15 EDV'!O11</f>
        <v>0</v>
      </c>
      <c r="P11" s="342">
        <f>'KAG 1-15 EDV'!P11</f>
        <v>0</v>
      </c>
      <c r="Q11" s="171">
        <f>'KAG 1-15 EDV'!Q11</f>
        <v>0</v>
      </c>
      <c r="R11" s="172">
        <f>'KAG 1-15 EDV'!R11</f>
        <v>0</v>
      </c>
      <c r="S11" s="172">
        <f>'KAG 1-15 EDV'!S11</f>
        <v>0</v>
      </c>
      <c r="T11" s="172">
        <f>'KAG 1-15 EDV'!T11</f>
        <v>0</v>
      </c>
      <c r="U11" s="93"/>
    </row>
    <row r="12" spans="1:21" ht="26.25" customHeight="1">
      <c r="A12" s="112" t="s">
        <v>21</v>
      </c>
      <c r="B12" s="171">
        <f>'KAG 1-15 EDV'!B12</f>
        <v>0</v>
      </c>
      <c r="C12" s="172">
        <f>'KAG 1-15 EDV'!C12</f>
        <v>0</v>
      </c>
      <c r="D12" s="172">
        <f>'KAG 1-15 EDV'!D12</f>
        <v>0</v>
      </c>
      <c r="E12" s="173">
        <f>'KAG 1-15 EDV'!E12</f>
        <v>0</v>
      </c>
      <c r="F12" s="171">
        <f>'KAG 1-15 EDV'!F12</f>
        <v>0</v>
      </c>
      <c r="G12" s="172">
        <f>'KAG 1-15 EDV'!G12</f>
        <v>0</v>
      </c>
      <c r="H12" s="172">
        <f>'KAG 1-15 EDV'!H12</f>
        <v>0</v>
      </c>
      <c r="I12" s="173">
        <f>'KAG 1-15 EDV'!I12</f>
        <v>0</v>
      </c>
      <c r="J12" s="171">
        <f>'KAG 1-15 EDV'!J12</f>
        <v>0</v>
      </c>
      <c r="K12" s="178">
        <f>'KAG 1-15 EDV'!K12</f>
        <v>0</v>
      </c>
      <c r="L12" s="179">
        <f>'KAG 1-15 EDV'!L12</f>
        <v>0</v>
      </c>
      <c r="M12" s="180">
        <f>'KAG 1-15 EDV'!M12</f>
        <v>0</v>
      </c>
      <c r="N12" s="340">
        <f>'KAG 1-15 EDV'!N12</f>
        <v>0</v>
      </c>
      <c r="O12" s="341">
        <f>'KAG 1-15 EDV'!O12</f>
        <v>0</v>
      </c>
      <c r="P12" s="342">
        <f>'KAG 1-15 EDV'!P12</f>
        <v>0</v>
      </c>
      <c r="Q12" s="171">
        <f>'KAG 1-15 EDV'!Q12</f>
        <v>0</v>
      </c>
      <c r="R12" s="172">
        <f>'KAG 1-15 EDV'!R12</f>
        <v>0</v>
      </c>
      <c r="S12" s="172">
        <f>'KAG 1-15 EDV'!S12</f>
        <v>0</v>
      </c>
      <c r="T12" s="172">
        <f>'KAG 1-15 EDV'!T12</f>
        <v>0</v>
      </c>
      <c r="U12" s="93"/>
    </row>
    <row r="13" spans="1:21" ht="26.25" customHeight="1">
      <c r="A13" s="112" t="s">
        <v>52</v>
      </c>
      <c r="B13" s="171">
        <f>'KAG 1-15 EDV'!B13</f>
        <v>0</v>
      </c>
      <c r="C13" s="172">
        <f>'KAG 1-15 EDV'!C13</f>
        <v>0</v>
      </c>
      <c r="D13" s="172">
        <f>'KAG 1-15 EDV'!D13</f>
        <v>0</v>
      </c>
      <c r="E13" s="173">
        <f>'KAG 1-15 EDV'!E13</f>
        <v>0</v>
      </c>
      <c r="F13" s="171">
        <f>'KAG 1-15 EDV'!F13</f>
        <v>0</v>
      </c>
      <c r="G13" s="172">
        <f>'KAG 1-15 EDV'!G13</f>
        <v>0</v>
      </c>
      <c r="H13" s="172">
        <f>'KAG 1-15 EDV'!H13</f>
        <v>0</v>
      </c>
      <c r="I13" s="173">
        <f>'KAG 1-15 EDV'!I13</f>
        <v>0</v>
      </c>
      <c r="J13" s="171">
        <f>'KAG 1-15 EDV'!J13</f>
        <v>0</v>
      </c>
      <c r="K13" s="178">
        <f>'KAG 1-15 EDV'!K13</f>
        <v>0</v>
      </c>
      <c r="L13" s="179">
        <f>'KAG 1-15 EDV'!L13</f>
        <v>0</v>
      </c>
      <c r="M13" s="180">
        <f>'KAG 1-15 EDV'!M13</f>
        <v>0</v>
      </c>
      <c r="N13" s="340">
        <f>'KAG 1-15 EDV'!N13</f>
        <v>0</v>
      </c>
      <c r="O13" s="341">
        <f>'KAG 1-15 EDV'!O13</f>
        <v>0</v>
      </c>
      <c r="P13" s="342">
        <f>'KAG 1-15 EDV'!P13</f>
        <v>0</v>
      </c>
      <c r="Q13" s="171">
        <f>'KAG 1-15 EDV'!Q13</f>
        <v>0</v>
      </c>
      <c r="R13" s="172">
        <f>'KAG 1-15 EDV'!R13</f>
        <v>0</v>
      </c>
      <c r="S13" s="172">
        <f>'KAG 1-15 EDV'!S13</f>
        <v>0</v>
      </c>
      <c r="T13" s="172">
        <f>'KAG 1-15 EDV'!T13</f>
        <v>0</v>
      </c>
      <c r="U13" s="93"/>
    </row>
    <row r="14" spans="1:21" ht="26.25" customHeight="1">
      <c r="A14" s="112" t="s">
        <v>22</v>
      </c>
      <c r="B14" s="171">
        <f>'KAG 1-15 EDV'!B14</f>
        <v>0</v>
      </c>
      <c r="C14" s="172">
        <f>'KAG 1-15 EDV'!C14</f>
        <v>0</v>
      </c>
      <c r="D14" s="172">
        <f>'KAG 1-15 EDV'!D14</f>
        <v>0</v>
      </c>
      <c r="E14" s="173">
        <f>'KAG 1-15 EDV'!E14</f>
        <v>0</v>
      </c>
      <c r="F14" s="171">
        <f>'KAG 1-15 EDV'!F14</f>
        <v>0</v>
      </c>
      <c r="G14" s="172">
        <f>'KAG 1-15 EDV'!G14</f>
        <v>0</v>
      </c>
      <c r="H14" s="172">
        <f>'KAG 1-15 EDV'!H14</f>
        <v>0</v>
      </c>
      <c r="I14" s="173">
        <f>'KAG 1-15 EDV'!I14</f>
        <v>0</v>
      </c>
      <c r="J14" s="171">
        <f>'KAG 1-15 EDV'!J14</f>
        <v>0</v>
      </c>
      <c r="K14" s="178">
        <f>'KAG 1-15 EDV'!K14</f>
        <v>0</v>
      </c>
      <c r="L14" s="179">
        <f>'KAG 1-15 EDV'!L14</f>
        <v>0</v>
      </c>
      <c r="M14" s="180">
        <f>'KAG 1-15 EDV'!M14</f>
        <v>0</v>
      </c>
      <c r="N14" s="340">
        <f>'KAG 1-15 EDV'!N14</f>
        <v>0</v>
      </c>
      <c r="O14" s="341">
        <f>'KAG 1-15 EDV'!O14</f>
        <v>0</v>
      </c>
      <c r="P14" s="342">
        <f>'KAG 1-15 EDV'!P14</f>
        <v>0</v>
      </c>
      <c r="Q14" s="171">
        <f>'KAG 1-15 EDV'!Q14</f>
        <v>0</v>
      </c>
      <c r="R14" s="172">
        <f>'KAG 1-15 EDV'!R14</f>
        <v>0</v>
      </c>
      <c r="S14" s="172">
        <f>'KAG 1-15 EDV'!S14</f>
        <v>0</v>
      </c>
      <c r="T14" s="172">
        <f>'KAG 1-15 EDV'!T14</f>
        <v>0</v>
      </c>
      <c r="U14" s="93"/>
    </row>
    <row r="15" spans="1:21" ht="26.25" customHeight="1">
      <c r="A15" s="112" t="s">
        <v>87</v>
      </c>
      <c r="B15" s="171">
        <f>'KAG 1-15 EDV'!B15</f>
        <v>0</v>
      </c>
      <c r="C15" s="172">
        <f>'KAG 1-15 EDV'!C15</f>
        <v>0</v>
      </c>
      <c r="D15" s="172">
        <f>'KAG 1-15 EDV'!D15</f>
        <v>0</v>
      </c>
      <c r="E15" s="173">
        <f>'KAG 1-15 EDV'!E15</f>
        <v>0</v>
      </c>
      <c r="F15" s="171">
        <f>'KAG 1-15 EDV'!F15</f>
        <v>0</v>
      </c>
      <c r="G15" s="172">
        <f>'KAG 1-15 EDV'!G15</f>
        <v>0</v>
      </c>
      <c r="H15" s="172">
        <f>'KAG 1-15 EDV'!H15</f>
        <v>0</v>
      </c>
      <c r="I15" s="173">
        <f>'KAG 1-15 EDV'!I15</f>
        <v>0</v>
      </c>
      <c r="J15" s="171">
        <f>'KAG 1-15 EDV'!J15</f>
        <v>0</v>
      </c>
      <c r="K15" s="178">
        <f>'KAG 1-15 EDV'!K15</f>
        <v>0</v>
      </c>
      <c r="L15" s="179">
        <f>'KAG 1-15 EDV'!L15</f>
        <v>0</v>
      </c>
      <c r="M15" s="180">
        <f>'KAG 1-15 EDV'!M15</f>
        <v>0</v>
      </c>
      <c r="N15" s="340">
        <f>'KAG 1-15 EDV'!N15</f>
        <v>0</v>
      </c>
      <c r="O15" s="341">
        <f>'KAG 1-15 EDV'!O15</f>
        <v>0</v>
      </c>
      <c r="P15" s="342">
        <f>'KAG 1-15 EDV'!P15</f>
        <v>0</v>
      </c>
      <c r="Q15" s="171">
        <f>'KAG 1-15 EDV'!Q15</f>
        <v>0</v>
      </c>
      <c r="R15" s="172">
        <f>'KAG 1-15 EDV'!R15</f>
        <v>0</v>
      </c>
      <c r="S15" s="172">
        <f>'KAG 1-15 EDV'!S15</f>
        <v>0</v>
      </c>
      <c r="T15" s="172">
        <f>'KAG 1-15 EDV'!T15</f>
        <v>0</v>
      </c>
      <c r="U15" s="93"/>
    </row>
    <row r="16" spans="1:21" ht="12.75">
      <c r="A16" s="93"/>
      <c r="B16" s="93"/>
      <c r="C16" s="93"/>
      <c r="D16" s="93"/>
      <c r="E16" s="93"/>
      <c r="F16" s="93"/>
      <c r="G16" s="93"/>
      <c r="H16" s="93"/>
      <c r="I16" s="93"/>
      <c r="J16" s="113"/>
      <c r="K16" s="113"/>
      <c r="L16" s="113"/>
      <c r="M16" s="113"/>
      <c r="N16" s="93"/>
      <c r="O16" s="93"/>
      <c r="P16" s="93"/>
      <c r="Q16" s="93"/>
      <c r="R16" s="93"/>
      <c r="S16" s="93"/>
      <c r="T16" s="93"/>
      <c r="U16" s="93"/>
    </row>
  </sheetData>
  <sheetProtection sheet="1"/>
  <mergeCells count="3">
    <mergeCell ref="S1:T1"/>
    <mergeCell ref="N1:O1"/>
    <mergeCell ref="P1:Q1"/>
  </mergeCells>
  <printOptions/>
  <pageMargins left="0.984251968503937" right="0.4330708661417323" top="0.85" bottom="0.4330708661417323" header="0.2362204724409449" footer="0.31496062992125984"/>
  <pageSetup fitToHeight="1" fitToWidth="1"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2016-11-24T17:52:16Z</dcterms:created>
  <dcterms:modified xsi:type="dcterms:W3CDTF">2016-11-24T17:59:34Z</dcterms:modified>
  <cp:category/>
  <cp:version/>
  <cp:contentType/>
  <cp:contentStatus/>
</cp:coreProperties>
</file>